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1000"/>
  </bookViews>
  <sheets>
    <sheet name="Yekun_ALS NY" sheetId="7" r:id="rId1"/>
    <sheet name="Yekun_Aerodromlar" sheetId="12" r:id="rId2"/>
    <sheet name="Yekun_Yol her.tes" sheetId="17" r:id="rId3"/>
  </sheets>
  <externalReferences>
    <externalReference r:id="rId4"/>
  </externalReferences>
  <definedNames>
    <definedName name="_xlnm.Print_Area" localSheetId="1">Yekun_Aerodromlar!$A$1:$K$30</definedName>
    <definedName name="_xlnm.Print_Area" localSheetId="0">'Yekun_ALS NY'!$A$1:$K$30</definedName>
    <definedName name="_xlnm.Print_Area" localSheetId="2">'Yekun_Yol her.tes'!$A$1:$K$30</definedName>
  </definedNames>
  <calcPr calcId="125725" calcMode="manual"/>
</workbook>
</file>

<file path=xl/calcChain.xml><?xml version="1.0" encoding="utf-8"?>
<calcChain xmlns="http://schemas.openxmlformats.org/spreadsheetml/2006/main">
  <c r="E28" i="7"/>
  <c r="H28" s="1"/>
  <c r="J28" s="1"/>
  <c r="K28" s="1"/>
  <c r="D28"/>
  <c r="C28"/>
  <c r="B28"/>
  <c r="E27"/>
  <c r="H27" s="1"/>
  <c r="J27" s="1"/>
  <c r="K27" s="1"/>
  <c r="D27"/>
  <c r="C27"/>
  <c r="B27"/>
  <c r="E26"/>
  <c r="H26" s="1"/>
  <c r="J26" s="1"/>
  <c r="K26" s="1"/>
  <c r="D26"/>
  <c r="C26"/>
  <c r="B26"/>
  <c r="E25"/>
  <c r="H25" s="1"/>
  <c r="J25" s="1"/>
  <c r="K25" s="1"/>
  <c r="D25"/>
  <c r="C25"/>
  <c r="B25"/>
  <c r="E24"/>
  <c r="H24" s="1"/>
  <c r="J24" s="1"/>
  <c r="K24" s="1"/>
  <c r="D24"/>
  <c r="C24"/>
  <c r="B24"/>
  <c r="E23"/>
  <c r="H23" s="1"/>
  <c r="J23" s="1"/>
  <c r="K23" s="1"/>
  <c r="D23"/>
  <c r="C23"/>
  <c r="B23"/>
  <c r="K22"/>
  <c r="E22"/>
  <c r="D22"/>
  <c r="H22" s="1"/>
  <c r="J22" s="1"/>
  <c r="C22"/>
  <c r="B22"/>
  <c r="E21"/>
  <c r="H21" s="1"/>
  <c r="J21" s="1"/>
  <c r="K21" s="1"/>
  <c r="D21"/>
  <c r="C21"/>
  <c r="B21"/>
  <c r="E20"/>
  <c r="D20"/>
  <c r="H20" s="1"/>
  <c r="J20" s="1"/>
  <c r="K20" s="1"/>
  <c r="C20"/>
  <c r="B20"/>
  <c r="E19"/>
  <c r="H19" s="1"/>
  <c r="J19" s="1"/>
  <c r="K19" s="1"/>
  <c r="D19"/>
  <c r="C19"/>
  <c r="B19"/>
  <c r="E18"/>
  <c r="D18"/>
  <c r="H18" s="1"/>
  <c r="J18" s="1"/>
  <c r="K18" s="1"/>
  <c r="C18"/>
  <c r="B18"/>
  <c r="E17"/>
  <c r="H17" s="1"/>
  <c r="J17" s="1"/>
  <c r="K17" s="1"/>
  <c r="D17"/>
  <c r="C17"/>
  <c r="B17"/>
  <c r="K16"/>
  <c r="E16"/>
  <c r="H16" s="1"/>
  <c r="D16"/>
  <c r="C16"/>
  <c r="B16"/>
  <c r="E15"/>
  <c r="D15"/>
  <c r="H15" s="1"/>
  <c r="J15" s="1"/>
  <c r="K15" s="1"/>
  <c r="C15"/>
  <c r="B15"/>
  <c r="E14"/>
  <c r="H14" s="1"/>
  <c r="J14" s="1"/>
  <c r="K14" s="1"/>
  <c r="D14"/>
  <c r="C14"/>
  <c r="B14"/>
  <c r="E13"/>
  <c r="D13"/>
  <c r="H13" s="1"/>
  <c r="J13" s="1"/>
  <c r="K13" s="1"/>
  <c r="C13"/>
  <c r="B13"/>
  <c r="E12"/>
  <c r="H12" s="1"/>
  <c r="J12" s="1"/>
  <c r="K12" s="1"/>
  <c r="D12"/>
  <c r="C12"/>
  <c r="B12"/>
  <c r="E11"/>
  <c r="D11"/>
  <c r="H11" s="1"/>
  <c r="J11" s="1"/>
  <c r="K11" s="1"/>
  <c r="C11"/>
  <c r="B11"/>
  <c r="E10"/>
  <c r="H10" s="1"/>
  <c r="J10" s="1"/>
  <c r="K10" s="1"/>
  <c r="D10"/>
  <c r="C10"/>
  <c r="B10"/>
  <c r="E9"/>
  <c r="D9"/>
  <c r="H9" s="1"/>
  <c r="J9" s="1"/>
  <c r="K9" s="1"/>
  <c r="C9"/>
  <c r="B9"/>
</calcChain>
</file>

<file path=xl/sharedStrings.xml><?xml version="1.0" encoding="utf-8"?>
<sst xmlns="http://schemas.openxmlformats.org/spreadsheetml/2006/main" count="177" uniqueCount="50">
  <si>
    <t>S/s</t>
  </si>
  <si>
    <t>Adı, Soyadı, Atasının adı</t>
  </si>
  <si>
    <t>NƏQLİYYAT FAKULTƏSİNİN DEKANI</t>
  </si>
  <si>
    <t>YUSİFZADƏ E.N.</t>
  </si>
  <si>
    <t>Sərbəst işlər</t>
  </si>
  <si>
    <t>Azərbaycan Memarlıq və İnşaat Universiteti</t>
  </si>
  <si>
    <t xml:space="preserve">CƏDVƏLİ </t>
  </si>
  <si>
    <t xml:space="preserve">Tarix: </t>
  </si>
  <si>
    <t>Tələbələrin semestr ərzində topladığı balların miqdarı</t>
  </si>
  <si>
    <t>İmtahanda topladığı bal</t>
  </si>
  <si>
    <t>Yekun bal</t>
  </si>
  <si>
    <t>Qiymət</t>
  </si>
  <si>
    <t>dərsə davamiyyət</t>
  </si>
  <si>
    <t>Seminar, məşğələ</t>
  </si>
  <si>
    <t>Laboratoriya</t>
  </si>
  <si>
    <t>Kurs işi və layihəsi</t>
  </si>
  <si>
    <t>Cəmi bal</t>
  </si>
  <si>
    <t>Gözəlov Muxtar Aydın oğlu</t>
  </si>
  <si>
    <t>Məmmədov İmralı İlham oğlu</t>
  </si>
  <si>
    <t>Nağıyev Ülvi İlqar oğlu</t>
  </si>
  <si>
    <t>Babayev Kamran Eldar oğlu</t>
  </si>
  <si>
    <t>Cabbarlı Dilarə Məhəmməd qızı</t>
  </si>
  <si>
    <t>Məhərrəmli İsa Elxan oğlu</t>
  </si>
  <si>
    <t>Şirinzadə Günel Kamil qızı</t>
  </si>
  <si>
    <t>Abiyev Zahid Füzuli oğlu</t>
  </si>
  <si>
    <t>Orucov Cəlal Bəhlul oğlu</t>
  </si>
  <si>
    <t>İbrahimov İbrahim Valeh oğlu</t>
  </si>
  <si>
    <t>Əlimədətova Firəngiz Heybət qızı</t>
  </si>
  <si>
    <t>Qurbanov Elmar Xıdır oğlu</t>
  </si>
  <si>
    <t>Müzəffərli Orxan Hüseyn oğlu</t>
  </si>
  <si>
    <t>Quliyev Şahin İsa oğlu</t>
  </si>
  <si>
    <t>Muxtarov Yaqub İntiqam oğlu</t>
  </si>
  <si>
    <t xml:space="preserve">Məmmədli Rövşən Şəmşir oğlu </t>
  </si>
  <si>
    <t>Qasımlı Kamran Azər oğlu</t>
  </si>
  <si>
    <t>Abdullayev Raşid Fikrət oğlu</t>
  </si>
  <si>
    <t>Əliyev Hüseyn Saleh oğlu</t>
  </si>
  <si>
    <t>Ələkbərov Bəxtiyar Əkbər oğlu</t>
  </si>
  <si>
    <r>
      <t xml:space="preserve">"Nəqliyyat" fakultəsində bakalavr hazırlığı üzrə 2015/2016 tədris ilinin IV kurs VIII semestrində tədris planında nəzərdə tutulmuş </t>
    </r>
    <r>
      <rPr>
        <b/>
        <u/>
        <sz val="14"/>
        <rFont val="Times New Roman"/>
        <family val="1"/>
        <charset val="204"/>
      </rPr>
      <t>ALS-NY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fənni üzrə </t>
    </r>
    <r>
      <rPr>
        <b/>
        <sz val="14"/>
        <rFont val="Times New Roman"/>
        <family val="1"/>
        <charset val="204"/>
      </rPr>
      <t>482a3</t>
    </r>
    <r>
      <rPr>
        <sz val="14"/>
        <rFont val="Times New Roman"/>
        <family val="1"/>
        <charset val="204"/>
      </rPr>
      <t xml:space="preserve"> qrup tələbələrinin biliyinin qiymətləndirilməsinin yekun</t>
    </r>
  </si>
  <si>
    <r>
      <t xml:space="preserve">"Nəqliyyat" fakultəsində bakalavr hazırlığı üzrə 2015/2016 tədris ilinin IV kurs VIII semestrində tədris planında nəzərdə tutulmuş </t>
    </r>
    <r>
      <rPr>
        <b/>
        <u/>
        <sz val="14"/>
        <rFont val="Times New Roman"/>
        <family val="1"/>
        <charset val="204"/>
      </rPr>
      <t>Aerodromlar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fənni üzrə </t>
    </r>
    <r>
      <rPr>
        <b/>
        <sz val="14"/>
        <rFont val="Times New Roman"/>
        <family val="1"/>
        <charset val="204"/>
      </rPr>
      <t>482a3</t>
    </r>
    <r>
      <rPr>
        <sz val="14"/>
        <rFont val="Times New Roman"/>
        <family val="1"/>
        <charset val="204"/>
      </rPr>
      <t xml:space="preserve"> qrup tələbələrinin biliyinin qiymətləndirilməsinin yekun</t>
    </r>
  </si>
  <si>
    <r>
      <t xml:space="preserve">"Nəqliyyat" fakultəsində bakalavr hazırlığı üzrə 2015/2016 tədris ilinin IV kurs VIII semestrində tədris planında nəzərdə tutulmuş </t>
    </r>
    <r>
      <rPr>
        <b/>
        <u/>
        <sz val="14"/>
        <rFont val="Times New Roman"/>
        <family val="1"/>
        <charset val="204"/>
      </rPr>
      <t xml:space="preserve">Yol hərəkətinin təşkili </t>
    </r>
    <r>
      <rPr>
        <sz val="14"/>
        <rFont val="Times New Roman"/>
        <family val="1"/>
        <charset val="204"/>
      </rPr>
      <t xml:space="preserve">fənni üzrə </t>
    </r>
    <r>
      <rPr>
        <b/>
        <sz val="14"/>
        <rFont val="Times New Roman"/>
        <family val="1"/>
        <charset val="204"/>
      </rPr>
      <t>482a3</t>
    </r>
    <r>
      <rPr>
        <sz val="14"/>
        <rFont val="Times New Roman"/>
        <family val="1"/>
        <charset val="204"/>
      </rPr>
      <t xml:space="preserve"> qrup tələbələrinin biliyinin qiymətləndirilməsinin yekun</t>
    </r>
  </si>
  <si>
    <t>Buraxılmır</t>
  </si>
  <si>
    <t>C</t>
  </si>
  <si>
    <t>E</t>
  </si>
  <si>
    <t>F</t>
  </si>
  <si>
    <t>D</t>
  </si>
  <si>
    <t>9</t>
  </si>
  <si>
    <t>10</t>
  </si>
  <si>
    <t>0</t>
  </si>
  <si>
    <t>8</t>
  </si>
  <si>
    <t>gəlmədi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</si>
</sst>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Roman AzLat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1" fillId="0" borderId="0"/>
    <xf numFmtId="0" fontId="12" fillId="0" borderId="0"/>
  </cellStyleXfs>
  <cellXfs count="31">
    <xf numFmtId="0" fontId="0" fillId="0" borderId="0" xfId="0"/>
    <xf numFmtId="0" fontId="4" fillId="0" borderId="0" xfId="1" applyFont="1" applyAlignment="1">
      <alignment wrapText="1"/>
    </xf>
    <xf numFmtId="0" fontId="6" fillId="0" borderId="5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0" xfId="1" applyFont="1" applyAlignment="1">
      <alignment wrapText="1"/>
    </xf>
    <xf numFmtId="0" fontId="6" fillId="0" borderId="0" xfId="1" applyFont="1" applyAlignment="1"/>
    <xf numFmtId="0" fontId="6" fillId="0" borderId="0" xfId="1" applyFont="1" applyBorder="1" applyAlignment="1">
      <alignment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9" fillId="0" borderId="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5-2016%20N&#601;qliyyat%20tikintisi%20yaz%20semestri\IV%20kurs\482a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port  (2)"/>
      <sheetName val="Ümumi"/>
      <sheetName val="ALS-NY"/>
      <sheetName val="Forma_ALS NY"/>
      <sheetName val="Yekun_ALS NY"/>
      <sheetName val="Imt"/>
      <sheetName val="ced3"/>
      <sheetName val="Aerodromlar "/>
      <sheetName val="Forma_Aerodromlar"/>
      <sheetName val="Yekun_Aerodromlar"/>
      <sheetName val="Imt (2)"/>
      <sheetName val="ced3 (2)"/>
      <sheetName val="Yol.her.tes"/>
      <sheetName val="Forma_Yol her.tes"/>
      <sheetName val="Yekun_Yol her.tes"/>
      <sheetName val="Imt (3)"/>
      <sheetName val="ced3 (3)"/>
    </sheetNames>
    <sheetDataSet>
      <sheetData sheetId="0"/>
      <sheetData sheetId="1">
        <row r="16">
          <cell r="B16" t="str">
            <v>Gözəlov Muxtar Aydın oğlu</v>
          </cell>
        </row>
        <row r="17">
          <cell r="B17" t="str">
            <v>Məmmədov İmralı İlham oğlu</v>
          </cell>
        </row>
        <row r="18">
          <cell r="B18" t="str">
            <v>Nağıyev Ülvi İlqar oğlu</v>
          </cell>
        </row>
        <row r="19">
          <cell r="B19" t="str">
            <v>Babayev Kamran Eldar oğlu</v>
          </cell>
        </row>
        <row r="20">
          <cell r="B20" t="str">
            <v>Cabbarlı Dilarə Məhəmməd qızı</v>
          </cell>
        </row>
        <row r="21">
          <cell r="B21" t="str">
            <v>Məhərrəmli İsa Elxan oğlu</v>
          </cell>
        </row>
        <row r="22">
          <cell r="B22" t="str">
            <v>Şirinzadə Günel Kamil qızı</v>
          </cell>
        </row>
        <row r="23">
          <cell r="B23" t="str">
            <v>Abiyev Zahid Füzuli oğlu</v>
          </cell>
        </row>
        <row r="24">
          <cell r="B24" t="str">
            <v>Orucov Cəlal Bəhlul oğlu</v>
          </cell>
        </row>
        <row r="25">
          <cell r="B25" t="str">
            <v>İbrahimov İbrahim Valeh oğlu</v>
          </cell>
        </row>
        <row r="26">
          <cell r="B26" t="str">
            <v>Əlimədətova Firəngiz Heybət qızı</v>
          </cell>
        </row>
        <row r="27">
          <cell r="B27" t="str">
            <v>Qurbanov Elmar Xıdır oğlu</v>
          </cell>
        </row>
        <row r="28">
          <cell r="B28" t="str">
            <v>Müzəffərli Orxan Hüseyn oğlu</v>
          </cell>
        </row>
        <row r="29">
          <cell r="B29" t="str">
            <v>Quliyev Şahin İsa oğlu</v>
          </cell>
        </row>
        <row r="30">
          <cell r="B30" t="str">
            <v>Muxtarov Yaqub İntiqam oğlu</v>
          </cell>
        </row>
        <row r="31">
          <cell r="B31" t="str">
            <v xml:space="preserve">Məmmədli Rövşən Şəmşir oğlu </v>
          </cell>
        </row>
        <row r="32">
          <cell r="B32" t="str">
            <v>Qasımlı Kamran Azər oğlu</v>
          </cell>
        </row>
        <row r="33">
          <cell r="B33" t="str">
            <v>Abdullayev Raşid Fikrət oğlu</v>
          </cell>
        </row>
        <row r="34">
          <cell r="B34" t="str">
            <v>Əliyev Hüseyn Saleh oğlu</v>
          </cell>
        </row>
        <row r="35">
          <cell r="B35" t="str">
            <v>Ələkbərov Bəxtiyar Əkbər oğlu</v>
          </cell>
        </row>
      </sheetData>
      <sheetData sheetId="2">
        <row r="15">
          <cell r="AO15" t="str">
            <v>10</v>
          </cell>
        </row>
        <row r="16">
          <cell r="AO16" t="str">
            <v>10</v>
          </cell>
        </row>
        <row r="17">
          <cell r="AO17" t="str">
            <v>10</v>
          </cell>
        </row>
        <row r="18">
          <cell r="AO18" t="str">
            <v>10</v>
          </cell>
        </row>
        <row r="19">
          <cell r="AO19" t="str">
            <v>10</v>
          </cell>
        </row>
        <row r="20">
          <cell r="AO20" t="str">
            <v>9</v>
          </cell>
        </row>
        <row r="21">
          <cell r="AO21" t="str">
            <v>10</v>
          </cell>
        </row>
        <row r="22">
          <cell r="AO22" t="str">
            <v>8</v>
          </cell>
        </row>
        <row r="23">
          <cell r="AO23" t="str">
            <v>10</v>
          </cell>
        </row>
        <row r="24">
          <cell r="AO24" t="str">
            <v>10</v>
          </cell>
        </row>
        <row r="25">
          <cell r="AO25" t="str">
            <v>10</v>
          </cell>
        </row>
        <row r="26">
          <cell r="AO26" t="str">
            <v>9</v>
          </cell>
        </row>
        <row r="27">
          <cell r="AO27" t="str">
            <v>9</v>
          </cell>
        </row>
        <row r="28">
          <cell r="AO28" t="str">
            <v>10</v>
          </cell>
        </row>
        <row r="29">
          <cell r="AO29" t="str">
            <v>10</v>
          </cell>
        </row>
        <row r="30">
          <cell r="AO30" t="str">
            <v>10</v>
          </cell>
        </row>
        <row r="31">
          <cell r="AO31" t="str">
            <v>10</v>
          </cell>
        </row>
        <row r="32">
          <cell r="AO32" t="str">
            <v>9</v>
          </cell>
        </row>
        <row r="33">
          <cell r="AO33" t="str">
            <v>9</v>
          </cell>
        </row>
        <row r="34">
          <cell r="AO34" t="str">
            <v>10</v>
          </cell>
        </row>
      </sheetData>
      <sheetData sheetId="3">
        <row r="9">
          <cell r="C9">
            <v>4</v>
          </cell>
          <cell r="D9">
            <v>8</v>
          </cell>
          <cell r="E9">
            <v>3</v>
          </cell>
          <cell r="F9">
            <v>9</v>
          </cell>
          <cell r="G9">
            <v>0</v>
          </cell>
          <cell r="H9">
            <v>2</v>
          </cell>
        </row>
        <row r="10">
          <cell r="C10">
            <v>4</v>
          </cell>
          <cell r="D10">
            <v>9</v>
          </cell>
          <cell r="E10">
            <v>3</v>
          </cell>
          <cell r="F10">
            <v>8</v>
          </cell>
          <cell r="G10">
            <v>0</v>
          </cell>
          <cell r="H10">
            <v>4</v>
          </cell>
        </row>
        <row r="11">
          <cell r="C11">
            <v>4</v>
          </cell>
          <cell r="D11">
            <v>8</v>
          </cell>
          <cell r="E11">
            <v>3</v>
          </cell>
          <cell r="F11">
            <v>9</v>
          </cell>
          <cell r="G11">
            <v>0</v>
          </cell>
          <cell r="H11">
            <v>3</v>
          </cell>
        </row>
        <row r="12">
          <cell r="C12">
            <v>4</v>
          </cell>
          <cell r="D12">
            <v>10</v>
          </cell>
          <cell r="E12">
            <v>3</v>
          </cell>
          <cell r="F12">
            <v>9</v>
          </cell>
          <cell r="G12">
            <v>2</v>
          </cell>
          <cell r="H12">
            <v>5</v>
          </cell>
        </row>
        <row r="13">
          <cell r="C13">
            <v>4</v>
          </cell>
          <cell r="D13">
            <v>10</v>
          </cell>
          <cell r="E13">
            <v>3</v>
          </cell>
          <cell r="F13">
            <v>10</v>
          </cell>
          <cell r="G13">
            <v>2</v>
          </cell>
          <cell r="H13">
            <v>5</v>
          </cell>
        </row>
        <row r="14">
          <cell r="C14">
            <v>4</v>
          </cell>
          <cell r="D14">
            <v>8</v>
          </cell>
          <cell r="E14">
            <v>3</v>
          </cell>
          <cell r="F14">
            <v>9</v>
          </cell>
          <cell r="G14">
            <v>0</v>
          </cell>
          <cell r="H14">
            <v>4</v>
          </cell>
        </row>
        <row r="15">
          <cell r="C15">
            <v>4</v>
          </cell>
          <cell r="D15">
            <v>10</v>
          </cell>
          <cell r="E15">
            <v>3</v>
          </cell>
          <cell r="F15">
            <v>10</v>
          </cell>
          <cell r="G15">
            <v>0</v>
          </cell>
          <cell r="H15">
            <v>5</v>
          </cell>
        </row>
        <row r="16">
          <cell r="C16">
            <v>4</v>
          </cell>
          <cell r="D16">
            <v>8</v>
          </cell>
          <cell r="E16">
            <v>3</v>
          </cell>
          <cell r="F16">
            <v>9</v>
          </cell>
          <cell r="G16">
            <v>0</v>
          </cell>
          <cell r="H16">
            <v>4</v>
          </cell>
        </row>
        <row r="17">
          <cell r="C17">
            <v>4</v>
          </cell>
          <cell r="D17">
            <v>9</v>
          </cell>
          <cell r="E17">
            <v>3</v>
          </cell>
          <cell r="F17">
            <v>8</v>
          </cell>
          <cell r="G17">
            <v>0</v>
          </cell>
          <cell r="H17">
            <v>3</v>
          </cell>
        </row>
        <row r="18">
          <cell r="C18">
            <v>4</v>
          </cell>
          <cell r="D18">
            <v>10</v>
          </cell>
          <cell r="E18">
            <v>3</v>
          </cell>
          <cell r="F18">
            <v>10</v>
          </cell>
          <cell r="G18">
            <v>2</v>
          </cell>
          <cell r="H18">
            <v>5</v>
          </cell>
        </row>
        <row r="19">
          <cell r="C19">
            <v>4</v>
          </cell>
          <cell r="D19">
            <v>10</v>
          </cell>
          <cell r="E19">
            <v>3</v>
          </cell>
          <cell r="F19">
            <v>10</v>
          </cell>
          <cell r="G19">
            <v>2</v>
          </cell>
          <cell r="H19">
            <v>5</v>
          </cell>
        </row>
        <row r="20">
          <cell r="C20">
            <v>4</v>
          </cell>
          <cell r="D20">
            <v>8</v>
          </cell>
          <cell r="E20">
            <v>3</v>
          </cell>
          <cell r="F20">
            <v>9</v>
          </cell>
          <cell r="G20">
            <v>0</v>
          </cell>
          <cell r="H20">
            <v>3</v>
          </cell>
        </row>
        <row r="21">
          <cell r="C21">
            <v>4</v>
          </cell>
          <cell r="D21">
            <v>9</v>
          </cell>
          <cell r="E21">
            <v>3</v>
          </cell>
          <cell r="F21">
            <v>9</v>
          </cell>
          <cell r="G21">
            <v>0</v>
          </cell>
          <cell r="H21">
            <v>4</v>
          </cell>
        </row>
        <row r="22">
          <cell r="C22">
            <v>4</v>
          </cell>
          <cell r="D22">
            <v>9</v>
          </cell>
          <cell r="E22">
            <v>3</v>
          </cell>
          <cell r="F22">
            <v>9</v>
          </cell>
          <cell r="G22">
            <v>0</v>
          </cell>
          <cell r="H22">
            <v>4</v>
          </cell>
        </row>
        <row r="23">
          <cell r="C23">
            <v>4</v>
          </cell>
          <cell r="D23">
            <v>8</v>
          </cell>
          <cell r="E23">
            <v>3</v>
          </cell>
          <cell r="F23">
            <v>9</v>
          </cell>
          <cell r="G23">
            <v>0</v>
          </cell>
          <cell r="H23">
            <v>3</v>
          </cell>
        </row>
        <row r="24">
          <cell r="C24">
            <v>4</v>
          </cell>
          <cell r="D24">
            <v>9</v>
          </cell>
          <cell r="E24">
            <v>3</v>
          </cell>
          <cell r="F24">
            <v>8</v>
          </cell>
          <cell r="G24">
            <v>0</v>
          </cell>
          <cell r="H24">
            <v>4</v>
          </cell>
        </row>
        <row r="25">
          <cell r="C25">
            <v>4</v>
          </cell>
          <cell r="D25">
            <v>8</v>
          </cell>
          <cell r="E25">
            <v>3</v>
          </cell>
          <cell r="F25">
            <v>9</v>
          </cell>
          <cell r="G25">
            <v>1</v>
          </cell>
          <cell r="H25">
            <v>3</v>
          </cell>
        </row>
        <row r="26">
          <cell r="C26">
            <v>4</v>
          </cell>
          <cell r="D26">
            <v>9</v>
          </cell>
          <cell r="E26">
            <v>3</v>
          </cell>
          <cell r="F26">
            <v>8</v>
          </cell>
          <cell r="G26">
            <v>1</v>
          </cell>
          <cell r="H26">
            <v>4</v>
          </cell>
        </row>
        <row r="27">
          <cell r="C27">
            <v>4</v>
          </cell>
          <cell r="D27">
            <v>9</v>
          </cell>
          <cell r="E27">
            <v>3</v>
          </cell>
          <cell r="F27">
            <v>9</v>
          </cell>
          <cell r="G27">
            <v>1</v>
          </cell>
          <cell r="H27">
            <v>5</v>
          </cell>
        </row>
        <row r="28">
          <cell r="C28">
            <v>4</v>
          </cell>
          <cell r="D28">
            <v>10</v>
          </cell>
          <cell r="E28">
            <v>3</v>
          </cell>
          <cell r="F28">
            <v>10</v>
          </cell>
          <cell r="G28">
            <v>2</v>
          </cell>
          <cell r="H28">
            <v>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="60" zoomScaleNormal="100" workbookViewId="0">
      <selection activeCell="Q14" sqref="Q14"/>
    </sheetView>
  </sheetViews>
  <sheetFormatPr defaultRowHeight="18.75"/>
  <cols>
    <col min="1" max="1" width="3.5703125" style="4" customWidth="1"/>
    <col min="2" max="2" width="34.85546875" style="4" customWidth="1"/>
    <col min="3" max="8" width="7.28515625" style="1" customWidth="1"/>
    <col min="9" max="10" width="7.28515625" style="4" customWidth="1"/>
    <col min="11" max="11" width="7.7109375" style="4" customWidth="1"/>
    <col min="12" max="256" width="9.140625" style="4"/>
    <col min="257" max="257" width="4.28515625" style="4" customWidth="1"/>
    <col min="258" max="258" width="34.85546875" style="4" customWidth="1"/>
    <col min="259" max="259" width="7.7109375" style="4" customWidth="1"/>
    <col min="260" max="260" width="7.28515625" style="4" customWidth="1"/>
    <col min="261" max="261" width="8" style="4" customWidth="1"/>
    <col min="262" max="262" width="7.140625" style="4" customWidth="1"/>
    <col min="263" max="263" width="7" style="4" customWidth="1"/>
    <col min="264" max="267" width="7.7109375" style="4" customWidth="1"/>
    <col min="268" max="512" width="9.140625" style="4"/>
    <col min="513" max="513" width="4.28515625" style="4" customWidth="1"/>
    <col min="514" max="514" width="34.85546875" style="4" customWidth="1"/>
    <col min="515" max="515" width="7.7109375" style="4" customWidth="1"/>
    <col min="516" max="516" width="7.28515625" style="4" customWidth="1"/>
    <col min="517" max="517" width="8" style="4" customWidth="1"/>
    <col min="518" max="518" width="7.140625" style="4" customWidth="1"/>
    <col min="519" max="519" width="7" style="4" customWidth="1"/>
    <col min="520" max="523" width="7.7109375" style="4" customWidth="1"/>
    <col min="524" max="768" width="9.140625" style="4"/>
    <col min="769" max="769" width="4.28515625" style="4" customWidth="1"/>
    <col min="770" max="770" width="34.85546875" style="4" customWidth="1"/>
    <col min="771" max="771" width="7.7109375" style="4" customWidth="1"/>
    <col min="772" max="772" width="7.28515625" style="4" customWidth="1"/>
    <col min="773" max="773" width="8" style="4" customWidth="1"/>
    <col min="774" max="774" width="7.140625" style="4" customWidth="1"/>
    <col min="775" max="775" width="7" style="4" customWidth="1"/>
    <col min="776" max="779" width="7.7109375" style="4" customWidth="1"/>
    <col min="780" max="1024" width="9.140625" style="4"/>
    <col min="1025" max="1025" width="4.28515625" style="4" customWidth="1"/>
    <col min="1026" max="1026" width="34.85546875" style="4" customWidth="1"/>
    <col min="1027" max="1027" width="7.7109375" style="4" customWidth="1"/>
    <col min="1028" max="1028" width="7.28515625" style="4" customWidth="1"/>
    <col min="1029" max="1029" width="8" style="4" customWidth="1"/>
    <col min="1030" max="1030" width="7.140625" style="4" customWidth="1"/>
    <col min="1031" max="1031" width="7" style="4" customWidth="1"/>
    <col min="1032" max="1035" width="7.7109375" style="4" customWidth="1"/>
    <col min="1036" max="1280" width="9.140625" style="4"/>
    <col min="1281" max="1281" width="4.28515625" style="4" customWidth="1"/>
    <col min="1282" max="1282" width="34.85546875" style="4" customWidth="1"/>
    <col min="1283" max="1283" width="7.7109375" style="4" customWidth="1"/>
    <col min="1284" max="1284" width="7.28515625" style="4" customWidth="1"/>
    <col min="1285" max="1285" width="8" style="4" customWidth="1"/>
    <col min="1286" max="1286" width="7.140625" style="4" customWidth="1"/>
    <col min="1287" max="1287" width="7" style="4" customWidth="1"/>
    <col min="1288" max="1291" width="7.7109375" style="4" customWidth="1"/>
    <col min="1292" max="1536" width="9.140625" style="4"/>
    <col min="1537" max="1537" width="4.28515625" style="4" customWidth="1"/>
    <col min="1538" max="1538" width="34.85546875" style="4" customWidth="1"/>
    <col min="1539" max="1539" width="7.7109375" style="4" customWidth="1"/>
    <col min="1540" max="1540" width="7.28515625" style="4" customWidth="1"/>
    <col min="1541" max="1541" width="8" style="4" customWidth="1"/>
    <col min="1542" max="1542" width="7.140625" style="4" customWidth="1"/>
    <col min="1543" max="1543" width="7" style="4" customWidth="1"/>
    <col min="1544" max="1547" width="7.7109375" style="4" customWidth="1"/>
    <col min="1548" max="1792" width="9.140625" style="4"/>
    <col min="1793" max="1793" width="4.28515625" style="4" customWidth="1"/>
    <col min="1794" max="1794" width="34.85546875" style="4" customWidth="1"/>
    <col min="1795" max="1795" width="7.7109375" style="4" customWidth="1"/>
    <col min="1796" max="1796" width="7.28515625" style="4" customWidth="1"/>
    <col min="1797" max="1797" width="8" style="4" customWidth="1"/>
    <col min="1798" max="1798" width="7.140625" style="4" customWidth="1"/>
    <col min="1799" max="1799" width="7" style="4" customWidth="1"/>
    <col min="1800" max="1803" width="7.7109375" style="4" customWidth="1"/>
    <col min="1804" max="2048" width="9.140625" style="4"/>
    <col min="2049" max="2049" width="4.28515625" style="4" customWidth="1"/>
    <col min="2050" max="2050" width="34.85546875" style="4" customWidth="1"/>
    <col min="2051" max="2051" width="7.7109375" style="4" customWidth="1"/>
    <col min="2052" max="2052" width="7.28515625" style="4" customWidth="1"/>
    <col min="2053" max="2053" width="8" style="4" customWidth="1"/>
    <col min="2054" max="2054" width="7.140625" style="4" customWidth="1"/>
    <col min="2055" max="2055" width="7" style="4" customWidth="1"/>
    <col min="2056" max="2059" width="7.7109375" style="4" customWidth="1"/>
    <col min="2060" max="2304" width="9.140625" style="4"/>
    <col min="2305" max="2305" width="4.28515625" style="4" customWidth="1"/>
    <col min="2306" max="2306" width="34.85546875" style="4" customWidth="1"/>
    <col min="2307" max="2307" width="7.7109375" style="4" customWidth="1"/>
    <col min="2308" max="2308" width="7.28515625" style="4" customWidth="1"/>
    <col min="2309" max="2309" width="8" style="4" customWidth="1"/>
    <col min="2310" max="2310" width="7.140625" style="4" customWidth="1"/>
    <col min="2311" max="2311" width="7" style="4" customWidth="1"/>
    <col min="2312" max="2315" width="7.7109375" style="4" customWidth="1"/>
    <col min="2316" max="2560" width="9.140625" style="4"/>
    <col min="2561" max="2561" width="4.28515625" style="4" customWidth="1"/>
    <col min="2562" max="2562" width="34.85546875" style="4" customWidth="1"/>
    <col min="2563" max="2563" width="7.7109375" style="4" customWidth="1"/>
    <col min="2564" max="2564" width="7.28515625" style="4" customWidth="1"/>
    <col min="2565" max="2565" width="8" style="4" customWidth="1"/>
    <col min="2566" max="2566" width="7.140625" style="4" customWidth="1"/>
    <col min="2567" max="2567" width="7" style="4" customWidth="1"/>
    <col min="2568" max="2571" width="7.7109375" style="4" customWidth="1"/>
    <col min="2572" max="2816" width="9.140625" style="4"/>
    <col min="2817" max="2817" width="4.28515625" style="4" customWidth="1"/>
    <col min="2818" max="2818" width="34.85546875" style="4" customWidth="1"/>
    <col min="2819" max="2819" width="7.7109375" style="4" customWidth="1"/>
    <col min="2820" max="2820" width="7.28515625" style="4" customWidth="1"/>
    <col min="2821" max="2821" width="8" style="4" customWidth="1"/>
    <col min="2822" max="2822" width="7.140625" style="4" customWidth="1"/>
    <col min="2823" max="2823" width="7" style="4" customWidth="1"/>
    <col min="2824" max="2827" width="7.7109375" style="4" customWidth="1"/>
    <col min="2828" max="3072" width="9.140625" style="4"/>
    <col min="3073" max="3073" width="4.28515625" style="4" customWidth="1"/>
    <col min="3074" max="3074" width="34.85546875" style="4" customWidth="1"/>
    <col min="3075" max="3075" width="7.7109375" style="4" customWidth="1"/>
    <col min="3076" max="3076" width="7.28515625" style="4" customWidth="1"/>
    <col min="3077" max="3077" width="8" style="4" customWidth="1"/>
    <col min="3078" max="3078" width="7.140625" style="4" customWidth="1"/>
    <col min="3079" max="3079" width="7" style="4" customWidth="1"/>
    <col min="3080" max="3083" width="7.7109375" style="4" customWidth="1"/>
    <col min="3084" max="3328" width="9.140625" style="4"/>
    <col min="3329" max="3329" width="4.28515625" style="4" customWidth="1"/>
    <col min="3330" max="3330" width="34.85546875" style="4" customWidth="1"/>
    <col min="3331" max="3331" width="7.7109375" style="4" customWidth="1"/>
    <col min="3332" max="3332" width="7.28515625" style="4" customWidth="1"/>
    <col min="3333" max="3333" width="8" style="4" customWidth="1"/>
    <col min="3334" max="3334" width="7.140625" style="4" customWidth="1"/>
    <col min="3335" max="3335" width="7" style="4" customWidth="1"/>
    <col min="3336" max="3339" width="7.7109375" style="4" customWidth="1"/>
    <col min="3340" max="3584" width="9.140625" style="4"/>
    <col min="3585" max="3585" width="4.28515625" style="4" customWidth="1"/>
    <col min="3586" max="3586" width="34.85546875" style="4" customWidth="1"/>
    <col min="3587" max="3587" width="7.7109375" style="4" customWidth="1"/>
    <col min="3588" max="3588" width="7.28515625" style="4" customWidth="1"/>
    <col min="3589" max="3589" width="8" style="4" customWidth="1"/>
    <col min="3590" max="3590" width="7.140625" style="4" customWidth="1"/>
    <col min="3591" max="3591" width="7" style="4" customWidth="1"/>
    <col min="3592" max="3595" width="7.7109375" style="4" customWidth="1"/>
    <col min="3596" max="3840" width="9.140625" style="4"/>
    <col min="3841" max="3841" width="4.28515625" style="4" customWidth="1"/>
    <col min="3842" max="3842" width="34.85546875" style="4" customWidth="1"/>
    <col min="3843" max="3843" width="7.7109375" style="4" customWidth="1"/>
    <col min="3844" max="3844" width="7.28515625" style="4" customWidth="1"/>
    <col min="3845" max="3845" width="8" style="4" customWidth="1"/>
    <col min="3846" max="3846" width="7.140625" style="4" customWidth="1"/>
    <col min="3847" max="3847" width="7" style="4" customWidth="1"/>
    <col min="3848" max="3851" width="7.7109375" style="4" customWidth="1"/>
    <col min="3852" max="4096" width="9.140625" style="4"/>
    <col min="4097" max="4097" width="4.28515625" style="4" customWidth="1"/>
    <col min="4098" max="4098" width="34.85546875" style="4" customWidth="1"/>
    <col min="4099" max="4099" width="7.7109375" style="4" customWidth="1"/>
    <col min="4100" max="4100" width="7.28515625" style="4" customWidth="1"/>
    <col min="4101" max="4101" width="8" style="4" customWidth="1"/>
    <col min="4102" max="4102" width="7.140625" style="4" customWidth="1"/>
    <col min="4103" max="4103" width="7" style="4" customWidth="1"/>
    <col min="4104" max="4107" width="7.7109375" style="4" customWidth="1"/>
    <col min="4108" max="4352" width="9.140625" style="4"/>
    <col min="4353" max="4353" width="4.28515625" style="4" customWidth="1"/>
    <col min="4354" max="4354" width="34.85546875" style="4" customWidth="1"/>
    <col min="4355" max="4355" width="7.7109375" style="4" customWidth="1"/>
    <col min="4356" max="4356" width="7.28515625" style="4" customWidth="1"/>
    <col min="4357" max="4357" width="8" style="4" customWidth="1"/>
    <col min="4358" max="4358" width="7.140625" style="4" customWidth="1"/>
    <col min="4359" max="4359" width="7" style="4" customWidth="1"/>
    <col min="4360" max="4363" width="7.7109375" style="4" customWidth="1"/>
    <col min="4364" max="4608" width="9.140625" style="4"/>
    <col min="4609" max="4609" width="4.28515625" style="4" customWidth="1"/>
    <col min="4610" max="4610" width="34.85546875" style="4" customWidth="1"/>
    <col min="4611" max="4611" width="7.7109375" style="4" customWidth="1"/>
    <col min="4612" max="4612" width="7.28515625" style="4" customWidth="1"/>
    <col min="4613" max="4613" width="8" style="4" customWidth="1"/>
    <col min="4614" max="4614" width="7.140625" style="4" customWidth="1"/>
    <col min="4615" max="4615" width="7" style="4" customWidth="1"/>
    <col min="4616" max="4619" width="7.7109375" style="4" customWidth="1"/>
    <col min="4620" max="4864" width="9.140625" style="4"/>
    <col min="4865" max="4865" width="4.28515625" style="4" customWidth="1"/>
    <col min="4866" max="4866" width="34.85546875" style="4" customWidth="1"/>
    <col min="4867" max="4867" width="7.7109375" style="4" customWidth="1"/>
    <col min="4868" max="4868" width="7.28515625" style="4" customWidth="1"/>
    <col min="4869" max="4869" width="8" style="4" customWidth="1"/>
    <col min="4870" max="4870" width="7.140625" style="4" customWidth="1"/>
    <col min="4871" max="4871" width="7" style="4" customWidth="1"/>
    <col min="4872" max="4875" width="7.7109375" style="4" customWidth="1"/>
    <col min="4876" max="5120" width="9.140625" style="4"/>
    <col min="5121" max="5121" width="4.28515625" style="4" customWidth="1"/>
    <col min="5122" max="5122" width="34.85546875" style="4" customWidth="1"/>
    <col min="5123" max="5123" width="7.7109375" style="4" customWidth="1"/>
    <col min="5124" max="5124" width="7.28515625" style="4" customWidth="1"/>
    <col min="5125" max="5125" width="8" style="4" customWidth="1"/>
    <col min="5126" max="5126" width="7.140625" style="4" customWidth="1"/>
    <col min="5127" max="5127" width="7" style="4" customWidth="1"/>
    <col min="5128" max="5131" width="7.7109375" style="4" customWidth="1"/>
    <col min="5132" max="5376" width="9.140625" style="4"/>
    <col min="5377" max="5377" width="4.28515625" style="4" customWidth="1"/>
    <col min="5378" max="5378" width="34.85546875" style="4" customWidth="1"/>
    <col min="5379" max="5379" width="7.7109375" style="4" customWidth="1"/>
    <col min="5380" max="5380" width="7.28515625" style="4" customWidth="1"/>
    <col min="5381" max="5381" width="8" style="4" customWidth="1"/>
    <col min="5382" max="5382" width="7.140625" style="4" customWidth="1"/>
    <col min="5383" max="5383" width="7" style="4" customWidth="1"/>
    <col min="5384" max="5387" width="7.7109375" style="4" customWidth="1"/>
    <col min="5388" max="5632" width="9.140625" style="4"/>
    <col min="5633" max="5633" width="4.28515625" style="4" customWidth="1"/>
    <col min="5634" max="5634" width="34.85546875" style="4" customWidth="1"/>
    <col min="5635" max="5635" width="7.7109375" style="4" customWidth="1"/>
    <col min="5636" max="5636" width="7.28515625" style="4" customWidth="1"/>
    <col min="5637" max="5637" width="8" style="4" customWidth="1"/>
    <col min="5638" max="5638" width="7.140625" style="4" customWidth="1"/>
    <col min="5639" max="5639" width="7" style="4" customWidth="1"/>
    <col min="5640" max="5643" width="7.7109375" style="4" customWidth="1"/>
    <col min="5644" max="5888" width="9.140625" style="4"/>
    <col min="5889" max="5889" width="4.28515625" style="4" customWidth="1"/>
    <col min="5890" max="5890" width="34.85546875" style="4" customWidth="1"/>
    <col min="5891" max="5891" width="7.7109375" style="4" customWidth="1"/>
    <col min="5892" max="5892" width="7.28515625" style="4" customWidth="1"/>
    <col min="5893" max="5893" width="8" style="4" customWidth="1"/>
    <col min="5894" max="5894" width="7.140625" style="4" customWidth="1"/>
    <col min="5895" max="5895" width="7" style="4" customWidth="1"/>
    <col min="5896" max="5899" width="7.7109375" style="4" customWidth="1"/>
    <col min="5900" max="6144" width="9.140625" style="4"/>
    <col min="6145" max="6145" width="4.28515625" style="4" customWidth="1"/>
    <col min="6146" max="6146" width="34.85546875" style="4" customWidth="1"/>
    <col min="6147" max="6147" width="7.7109375" style="4" customWidth="1"/>
    <col min="6148" max="6148" width="7.28515625" style="4" customWidth="1"/>
    <col min="6149" max="6149" width="8" style="4" customWidth="1"/>
    <col min="6150" max="6150" width="7.140625" style="4" customWidth="1"/>
    <col min="6151" max="6151" width="7" style="4" customWidth="1"/>
    <col min="6152" max="6155" width="7.7109375" style="4" customWidth="1"/>
    <col min="6156" max="6400" width="9.140625" style="4"/>
    <col min="6401" max="6401" width="4.28515625" style="4" customWidth="1"/>
    <col min="6402" max="6402" width="34.85546875" style="4" customWidth="1"/>
    <col min="6403" max="6403" width="7.7109375" style="4" customWidth="1"/>
    <col min="6404" max="6404" width="7.28515625" style="4" customWidth="1"/>
    <col min="6405" max="6405" width="8" style="4" customWidth="1"/>
    <col min="6406" max="6406" width="7.140625" style="4" customWidth="1"/>
    <col min="6407" max="6407" width="7" style="4" customWidth="1"/>
    <col min="6408" max="6411" width="7.7109375" style="4" customWidth="1"/>
    <col min="6412" max="6656" width="9.140625" style="4"/>
    <col min="6657" max="6657" width="4.28515625" style="4" customWidth="1"/>
    <col min="6658" max="6658" width="34.85546875" style="4" customWidth="1"/>
    <col min="6659" max="6659" width="7.7109375" style="4" customWidth="1"/>
    <col min="6660" max="6660" width="7.28515625" style="4" customWidth="1"/>
    <col min="6661" max="6661" width="8" style="4" customWidth="1"/>
    <col min="6662" max="6662" width="7.140625" style="4" customWidth="1"/>
    <col min="6663" max="6663" width="7" style="4" customWidth="1"/>
    <col min="6664" max="6667" width="7.7109375" style="4" customWidth="1"/>
    <col min="6668" max="6912" width="9.140625" style="4"/>
    <col min="6913" max="6913" width="4.28515625" style="4" customWidth="1"/>
    <col min="6914" max="6914" width="34.85546875" style="4" customWidth="1"/>
    <col min="6915" max="6915" width="7.7109375" style="4" customWidth="1"/>
    <col min="6916" max="6916" width="7.28515625" style="4" customWidth="1"/>
    <col min="6917" max="6917" width="8" style="4" customWidth="1"/>
    <col min="6918" max="6918" width="7.140625" style="4" customWidth="1"/>
    <col min="6919" max="6919" width="7" style="4" customWidth="1"/>
    <col min="6920" max="6923" width="7.7109375" style="4" customWidth="1"/>
    <col min="6924" max="7168" width="9.140625" style="4"/>
    <col min="7169" max="7169" width="4.28515625" style="4" customWidth="1"/>
    <col min="7170" max="7170" width="34.85546875" style="4" customWidth="1"/>
    <col min="7171" max="7171" width="7.7109375" style="4" customWidth="1"/>
    <col min="7172" max="7172" width="7.28515625" style="4" customWidth="1"/>
    <col min="7173" max="7173" width="8" style="4" customWidth="1"/>
    <col min="7174" max="7174" width="7.140625" style="4" customWidth="1"/>
    <col min="7175" max="7175" width="7" style="4" customWidth="1"/>
    <col min="7176" max="7179" width="7.7109375" style="4" customWidth="1"/>
    <col min="7180" max="7424" width="9.140625" style="4"/>
    <col min="7425" max="7425" width="4.28515625" style="4" customWidth="1"/>
    <col min="7426" max="7426" width="34.85546875" style="4" customWidth="1"/>
    <col min="7427" max="7427" width="7.7109375" style="4" customWidth="1"/>
    <col min="7428" max="7428" width="7.28515625" style="4" customWidth="1"/>
    <col min="7429" max="7429" width="8" style="4" customWidth="1"/>
    <col min="7430" max="7430" width="7.140625" style="4" customWidth="1"/>
    <col min="7431" max="7431" width="7" style="4" customWidth="1"/>
    <col min="7432" max="7435" width="7.7109375" style="4" customWidth="1"/>
    <col min="7436" max="7680" width="9.140625" style="4"/>
    <col min="7681" max="7681" width="4.28515625" style="4" customWidth="1"/>
    <col min="7682" max="7682" width="34.85546875" style="4" customWidth="1"/>
    <col min="7683" max="7683" width="7.7109375" style="4" customWidth="1"/>
    <col min="7684" max="7684" width="7.28515625" style="4" customWidth="1"/>
    <col min="7685" max="7685" width="8" style="4" customWidth="1"/>
    <col min="7686" max="7686" width="7.140625" style="4" customWidth="1"/>
    <col min="7687" max="7687" width="7" style="4" customWidth="1"/>
    <col min="7688" max="7691" width="7.7109375" style="4" customWidth="1"/>
    <col min="7692" max="7936" width="9.140625" style="4"/>
    <col min="7937" max="7937" width="4.28515625" style="4" customWidth="1"/>
    <col min="7938" max="7938" width="34.85546875" style="4" customWidth="1"/>
    <col min="7939" max="7939" width="7.7109375" style="4" customWidth="1"/>
    <col min="7940" max="7940" width="7.28515625" style="4" customWidth="1"/>
    <col min="7941" max="7941" width="8" style="4" customWidth="1"/>
    <col min="7942" max="7942" width="7.140625" style="4" customWidth="1"/>
    <col min="7943" max="7943" width="7" style="4" customWidth="1"/>
    <col min="7944" max="7947" width="7.7109375" style="4" customWidth="1"/>
    <col min="7948" max="8192" width="9.140625" style="4"/>
    <col min="8193" max="8193" width="4.28515625" style="4" customWidth="1"/>
    <col min="8194" max="8194" width="34.85546875" style="4" customWidth="1"/>
    <col min="8195" max="8195" width="7.7109375" style="4" customWidth="1"/>
    <col min="8196" max="8196" width="7.28515625" style="4" customWidth="1"/>
    <col min="8197" max="8197" width="8" style="4" customWidth="1"/>
    <col min="8198" max="8198" width="7.140625" style="4" customWidth="1"/>
    <col min="8199" max="8199" width="7" style="4" customWidth="1"/>
    <col min="8200" max="8203" width="7.7109375" style="4" customWidth="1"/>
    <col min="8204" max="8448" width="9.140625" style="4"/>
    <col min="8449" max="8449" width="4.28515625" style="4" customWidth="1"/>
    <col min="8450" max="8450" width="34.85546875" style="4" customWidth="1"/>
    <col min="8451" max="8451" width="7.7109375" style="4" customWidth="1"/>
    <col min="8452" max="8452" width="7.28515625" style="4" customWidth="1"/>
    <col min="8453" max="8453" width="8" style="4" customWidth="1"/>
    <col min="8454" max="8454" width="7.140625" style="4" customWidth="1"/>
    <col min="8455" max="8455" width="7" style="4" customWidth="1"/>
    <col min="8456" max="8459" width="7.7109375" style="4" customWidth="1"/>
    <col min="8460" max="8704" width="9.140625" style="4"/>
    <col min="8705" max="8705" width="4.28515625" style="4" customWidth="1"/>
    <col min="8706" max="8706" width="34.85546875" style="4" customWidth="1"/>
    <col min="8707" max="8707" width="7.7109375" style="4" customWidth="1"/>
    <col min="8708" max="8708" width="7.28515625" style="4" customWidth="1"/>
    <col min="8709" max="8709" width="8" style="4" customWidth="1"/>
    <col min="8710" max="8710" width="7.140625" style="4" customWidth="1"/>
    <col min="8711" max="8711" width="7" style="4" customWidth="1"/>
    <col min="8712" max="8715" width="7.7109375" style="4" customWidth="1"/>
    <col min="8716" max="8960" width="9.140625" style="4"/>
    <col min="8961" max="8961" width="4.28515625" style="4" customWidth="1"/>
    <col min="8962" max="8962" width="34.85546875" style="4" customWidth="1"/>
    <col min="8963" max="8963" width="7.7109375" style="4" customWidth="1"/>
    <col min="8964" max="8964" width="7.28515625" style="4" customWidth="1"/>
    <col min="8965" max="8965" width="8" style="4" customWidth="1"/>
    <col min="8966" max="8966" width="7.140625" style="4" customWidth="1"/>
    <col min="8967" max="8967" width="7" style="4" customWidth="1"/>
    <col min="8968" max="8971" width="7.7109375" style="4" customWidth="1"/>
    <col min="8972" max="9216" width="9.140625" style="4"/>
    <col min="9217" max="9217" width="4.28515625" style="4" customWidth="1"/>
    <col min="9218" max="9218" width="34.85546875" style="4" customWidth="1"/>
    <col min="9219" max="9219" width="7.7109375" style="4" customWidth="1"/>
    <col min="9220" max="9220" width="7.28515625" style="4" customWidth="1"/>
    <col min="9221" max="9221" width="8" style="4" customWidth="1"/>
    <col min="9222" max="9222" width="7.140625" style="4" customWidth="1"/>
    <col min="9223" max="9223" width="7" style="4" customWidth="1"/>
    <col min="9224" max="9227" width="7.7109375" style="4" customWidth="1"/>
    <col min="9228" max="9472" width="9.140625" style="4"/>
    <col min="9473" max="9473" width="4.28515625" style="4" customWidth="1"/>
    <col min="9474" max="9474" width="34.85546875" style="4" customWidth="1"/>
    <col min="9475" max="9475" width="7.7109375" style="4" customWidth="1"/>
    <col min="9476" max="9476" width="7.28515625" style="4" customWidth="1"/>
    <col min="9477" max="9477" width="8" style="4" customWidth="1"/>
    <col min="9478" max="9478" width="7.140625" style="4" customWidth="1"/>
    <col min="9479" max="9479" width="7" style="4" customWidth="1"/>
    <col min="9480" max="9483" width="7.7109375" style="4" customWidth="1"/>
    <col min="9484" max="9728" width="9.140625" style="4"/>
    <col min="9729" max="9729" width="4.28515625" style="4" customWidth="1"/>
    <col min="9730" max="9730" width="34.85546875" style="4" customWidth="1"/>
    <col min="9731" max="9731" width="7.7109375" style="4" customWidth="1"/>
    <col min="9732" max="9732" width="7.28515625" style="4" customWidth="1"/>
    <col min="9733" max="9733" width="8" style="4" customWidth="1"/>
    <col min="9734" max="9734" width="7.140625" style="4" customWidth="1"/>
    <col min="9735" max="9735" width="7" style="4" customWidth="1"/>
    <col min="9736" max="9739" width="7.7109375" style="4" customWidth="1"/>
    <col min="9740" max="9984" width="9.140625" style="4"/>
    <col min="9985" max="9985" width="4.28515625" style="4" customWidth="1"/>
    <col min="9986" max="9986" width="34.85546875" style="4" customWidth="1"/>
    <col min="9987" max="9987" width="7.7109375" style="4" customWidth="1"/>
    <col min="9988" max="9988" width="7.28515625" style="4" customWidth="1"/>
    <col min="9989" max="9989" width="8" style="4" customWidth="1"/>
    <col min="9990" max="9990" width="7.140625" style="4" customWidth="1"/>
    <col min="9991" max="9991" width="7" style="4" customWidth="1"/>
    <col min="9992" max="9995" width="7.7109375" style="4" customWidth="1"/>
    <col min="9996" max="10240" width="9.140625" style="4"/>
    <col min="10241" max="10241" width="4.28515625" style="4" customWidth="1"/>
    <col min="10242" max="10242" width="34.85546875" style="4" customWidth="1"/>
    <col min="10243" max="10243" width="7.7109375" style="4" customWidth="1"/>
    <col min="10244" max="10244" width="7.28515625" style="4" customWidth="1"/>
    <col min="10245" max="10245" width="8" style="4" customWidth="1"/>
    <col min="10246" max="10246" width="7.140625" style="4" customWidth="1"/>
    <col min="10247" max="10247" width="7" style="4" customWidth="1"/>
    <col min="10248" max="10251" width="7.7109375" style="4" customWidth="1"/>
    <col min="10252" max="10496" width="9.140625" style="4"/>
    <col min="10497" max="10497" width="4.28515625" style="4" customWidth="1"/>
    <col min="10498" max="10498" width="34.85546875" style="4" customWidth="1"/>
    <col min="10499" max="10499" width="7.7109375" style="4" customWidth="1"/>
    <col min="10500" max="10500" width="7.28515625" style="4" customWidth="1"/>
    <col min="10501" max="10501" width="8" style="4" customWidth="1"/>
    <col min="10502" max="10502" width="7.140625" style="4" customWidth="1"/>
    <col min="10503" max="10503" width="7" style="4" customWidth="1"/>
    <col min="10504" max="10507" width="7.7109375" style="4" customWidth="1"/>
    <col min="10508" max="10752" width="9.140625" style="4"/>
    <col min="10753" max="10753" width="4.28515625" style="4" customWidth="1"/>
    <col min="10754" max="10754" width="34.85546875" style="4" customWidth="1"/>
    <col min="10755" max="10755" width="7.7109375" style="4" customWidth="1"/>
    <col min="10756" max="10756" width="7.28515625" style="4" customWidth="1"/>
    <col min="10757" max="10757" width="8" style="4" customWidth="1"/>
    <col min="10758" max="10758" width="7.140625" style="4" customWidth="1"/>
    <col min="10759" max="10759" width="7" style="4" customWidth="1"/>
    <col min="10760" max="10763" width="7.7109375" style="4" customWidth="1"/>
    <col min="10764" max="11008" width="9.140625" style="4"/>
    <col min="11009" max="11009" width="4.28515625" style="4" customWidth="1"/>
    <col min="11010" max="11010" width="34.85546875" style="4" customWidth="1"/>
    <col min="11011" max="11011" width="7.7109375" style="4" customWidth="1"/>
    <col min="11012" max="11012" width="7.28515625" style="4" customWidth="1"/>
    <col min="11013" max="11013" width="8" style="4" customWidth="1"/>
    <col min="11014" max="11014" width="7.140625" style="4" customWidth="1"/>
    <col min="11015" max="11015" width="7" style="4" customWidth="1"/>
    <col min="11016" max="11019" width="7.7109375" style="4" customWidth="1"/>
    <col min="11020" max="11264" width="9.140625" style="4"/>
    <col min="11265" max="11265" width="4.28515625" style="4" customWidth="1"/>
    <col min="11266" max="11266" width="34.85546875" style="4" customWidth="1"/>
    <col min="11267" max="11267" width="7.7109375" style="4" customWidth="1"/>
    <col min="11268" max="11268" width="7.28515625" style="4" customWidth="1"/>
    <col min="11269" max="11269" width="8" style="4" customWidth="1"/>
    <col min="11270" max="11270" width="7.140625" style="4" customWidth="1"/>
    <col min="11271" max="11271" width="7" style="4" customWidth="1"/>
    <col min="11272" max="11275" width="7.7109375" style="4" customWidth="1"/>
    <col min="11276" max="11520" width="9.140625" style="4"/>
    <col min="11521" max="11521" width="4.28515625" style="4" customWidth="1"/>
    <col min="11522" max="11522" width="34.85546875" style="4" customWidth="1"/>
    <col min="11523" max="11523" width="7.7109375" style="4" customWidth="1"/>
    <col min="11524" max="11524" width="7.28515625" style="4" customWidth="1"/>
    <col min="11525" max="11525" width="8" style="4" customWidth="1"/>
    <col min="11526" max="11526" width="7.140625" style="4" customWidth="1"/>
    <col min="11527" max="11527" width="7" style="4" customWidth="1"/>
    <col min="11528" max="11531" width="7.7109375" style="4" customWidth="1"/>
    <col min="11532" max="11776" width="9.140625" style="4"/>
    <col min="11777" max="11777" width="4.28515625" style="4" customWidth="1"/>
    <col min="11778" max="11778" width="34.85546875" style="4" customWidth="1"/>
    <col min="11779" max="11779" width="7.7109375" style="4" customWidth="1"/>
    <col min="11780" max="11780" width="7.28515625" style="4" customWidth="1"/>
    <col min="11781" max="11781" width="8" style="4" customWidth="1"/>
    <col min="11782" max="11782" width="7.140625" style="4" customWidth="1"/>
    <col min="11783" max="11783" width="7" style="4" customWidth="1"/>
    <col min="11784" max="11787" width="7.7109375" style="4" customWidth="1"/>
    <col min="11788" max="12032" width="9.140625" style="4"/>
    <col min="12033" max="12033" width="4.28515625" style="4" customWidth="1"/>
    <col min="12034" max="12034" width="34.85546875" style="4" customWidth="1"/>
    <col min="12035" max="12035" width="7.7109375" style="4" customWidth="1"/>
    <col min="12036" max="12036" width="7.28515625" style="4" customWidth="1"/>
    <col min="12037" max="12037" width="8" style="4" customWidth="1"/>
    <col min="12038" max="12038" width="7.140625" style="4" customWidth="1"/>
    <col min="12039" max="12039" width="7" style="4" customWidth="1"/>
    <col min="12040" max="12043" width="7.7109375" style="4" customWidth="1"/>
    <col min="12044" max="12288" width="9.140625" style="4"/>
    <col min="12289" max="12289" width="4.28515625" style="4" customWidth="1"/>
    <col min="12290" max="12290" width="34.85546875" style="4" customWidth="1"/>
    <col min="12291" max="12291" width="7.7109375" style="4" customWidth="1"/>
    <col min="12292" max="12292" width="7.28515625" style="4" customWidth="1"/>
    <col min="12293" max="12293" width="8" style="4" customWidth="1"/>
    <col min="12294" max="12294" width="7.140625" style="4" customWidth="1"/>
    <col min="12295" max="12295" width="7" style="4" customWidth="1"/>
    <col min="12296" max="12299" width="7.7109375" style="4" customWidth="1"/>
    <col min="12300" max="12544" width="9.140625" style="4"/>
    <col min="12545" max="12545" width="4.28515625" style="4" customWidth="1"/>
    <col min="12546" max="12546" width="34.85546875" style="4" customWidth="1"/>
    <col min="12547" max="12547" width="7.7109375" style="4" customWidth="1"/>
    <col min="12548" max="12548" width="7.28515625" style="4" customWidth="1"/>
    <col min="12549" max="12549" width="8" style="4" customWidth="1"/>
    <col min="12550" max="12550" width="7.140625" style="4" customWidth="1"/>
    <col min="12551" max="12551" width="7" style="4" customWidth="1"/>
    <col min="12552" max="12555" width="7.7109375" style="4" customWidth="1"/>
    <col min="12556" max="12800" width="9.140625" style="4"/>
    <col min="12801" max="12801" width="4.28515625" style="4" customWidth="1"/>
    <col min="12802" max="12802" width="34.85546875" style="4" customWidth="1"/>
    <col min="12803" max="12803" width="7.7109375" style="4" customWidth="1"/>
    <col min="12804" max="12804" width="7.28515625" style="4" customWidth="1"/>
    <col min="12805" max="12805" width="8" style="4" customWidth="1"/>
    <col min="12806" max="12806" width="7.140625" style="4" customWidth="1"/>
    <col min="12807" max="12807" width="7" style="4" customWidth="1"/>
    <col min="12808" max="12811" width="7.7109375" style="4" customWidth="1"/>
    <col min="12812" max="13056" width="9.140625" style="4"/>
    <col min="13057" max="13057" width="4.28515625" style="4" customWidth="1"/>
    <col min="13058" max="13058" width="34.85546875" style="4" customWidth="1"/>
    <col min="13059" max="13059" width="7.7109375" style="4" customWidth="1"/>
    <col min="13060" max="13060" width="7.28515625" style="4" customWidth="1"/>
    <col min="13061" max="13061" width="8" style="4" customWidth="1"/>
    <col min="13062" max="13062" width="7.140625" style="4" customWidth="1"/>
    <col min="13063" max="13063" width="7" style="4" customWidth="1"/>
    <col min="13064" max="13067" width="7.7109375" style="4" customWidth="1"/>
    <col min="13068" max="13312" width="9.140625" style="4"/>
    <col min="13313" max="13313" width="4.28515625" style="4" customWidth="1"/>
    <col min="13314" max="13314" width="34.85546875" style="4" customWidth="1"/>
    <col min="13315" max="13315" width="7.7109375" style="4" customWidth="1"/>
    <col min="13316" max="13316" width="7.28515625" style="4" customWidth="1"/>
    <col min="13317" max="13317" width="8" style="4" customWidth="1"/>
    <col min="13318" max="13318" width="7.140625" style="4" customWidth="1"/>
    <col min="13319" max="13319" width="7" style="4" customWidth="1"/>
    <col min="13320" max="13323" width="7.7109375" style="4" customWidth="1"/>
    <col min="13324" max="13568" width="9.140625" style="4"/>
    <col min="13569" max="13569" width="4.28515625" style="4" customWidth="1"/>
    <col min="13570" max="13570" width="34.85546875" style="4" customWidth="1"/>
    <col min="13571" max="13571" width="7.7109375" style="4" customWidth="1"/>
    <col min="13572" max="13572" width="7.28515625" style="4" customWidth="1"/>
    <col min="13573" max="13573" width="8" style="4" customWidth="1"/>
    <col min="13574" max="13574" width="7.140625" style="4" customWidth="1"/>
    <col min="13575" max="13575" width="7" style="4" customWidth="1"/>
    <col min="13576" max="13579" width="7.7109375" style="4" customWidth="1"/>
    <col min="13580" max="13824" width="9.140625" style="4"/>
    <col min="13825" max="13825" width="4.28515625" style="4" customWidth="1"/>
    <col min="13826" max="13826" width="34.85546875" style="4" customWidth="1"/>
    <col min="13827" max="13827" width="7.7109375" style="4" customWidth="1"/>
    <col min="13828" max="13828" width="7.28515625" style="4" customWidth="1"/>
    <col min="13829" max="13829" width="8" style="4" customWidth="1"/>
    <col min="13830" max="13830" width="7.140625" style="4" customWidth="1"/>
    <col min="13831" max="13831" width="7" style="4" customWidth="1"/>
    <col min="13832" max="13835" width="7.7109375" style="4" customWidth="1"/>
    <col min="13836" max="14080" width="9.140625" style="4"/>
    <col min="14081" max="14081" width="4.28515625" style="4" customWidth="1"/>
    <col min="14082" max="14082" width="34.85546875" style="4" customWidth="1"/>
    <col min="14083" max="14083" width="7.7109375" style="4" customWidth="1"/>
    <col min="14084" max="14084" width="7.28515625" style="4" customWidth="1"/>
    <col min="14085" max="14085" width="8" style="4" customWidth="1"/>
    <col min="14086" max="14086" width="7.140625" style="4" customWidth="1"/>
    <col min="14087" max="14087" width="7" style="4" customWidth="1"/>
    <col min="14088" max="14091" width="7.7109375" style="4" customWidth="1"/>
    <col min="14092" max="14336" width="9.140625" style="4"/>
    <col min="14337" max="14337" width="4.28515625" style="4" customWidth="1"/>
    <col min="14338" max="14338" width="34.85546875" style="4" customWidth="1"/>
    <col min="14339" max="14339" width="7.7109375" style="4" customWidth="1"/>
    <col min="14340" max="14340" width="7.28515625" style="4" customWidth="1"/>
    <col min="14341" max="14341" width="8" style="4" customWidth="1"/>
    <col min="14342" max="14342" width="7.140625" style="4" customWidth="1"/>
    <col min="14343" max="14343" width="7" style="4" customWidth="1"/>
    <col min="14344" max="14347" width="7.7109375" style="4" customWidth="1"/>
    <col min="14348" max="14592" width="9.140625" style="4"/>
    <col min="14593" max="14593" width="4.28515625" style="4" customWidth="1"/>
    <col min="14594" max="14594" width="34.85546875" style="4" customWidth="1"/>
    <col min="14595" max="14595" width="7.7109375" style="4" customWidth="1"/>
    <col min="14596" max="14596" width="7.28515625" style="4" customWidth="1"/>
    <col min="14597" max="14597" width="8" style="4" customWidth="1"/>
    <col min="14598" max="14598" width="7.140625" style="4" customWidth="1"/>
    <col min="14599" max="14599" width="7" style="4" customWidth="1"/>
    <col min="14600" max="14603" width="7.7109375" style="4" customWidth="1"/>
    <col min="14604" max="14848" width="9.140625" style="4"/>
    <col min="14849" max="14849" width="4.28515625" style="4" customWidth="1"/>
    <col min="14850" max="14850" width="34.85546875" style="4" customWidth="1"/>
    <col min="14851" max="14851" width="7.7109375" style="4" customWidth="1"/>
    <col min="14852" max="14852" width="7.28515625" style="4" customWidth="1"/>
    <col min="14853" max="14853" width="8" style="4" customWidth="1"/>
    <col min="14854" max="14854" width="7.140625" style="4" customWidth="1"/>
    <col min="14855" max="14855" width="7" style="4" customWidth="1"/>
    <col min="14856" max="14859" width="7.7109375" style="4" customWidth="1"/>
    <col min="14860" max="15104" width="9.140625" style="4"/>
    <col min="15105" max="15105" width="4.28515625" style="4" customWidth="1"/>
    <col min="15106" max="15106" width="34.85546875" style="4" customWidth="1"/>
    <col min="15107" max="15107" width="7.7109375" style="4" customWidth="1"/>
    <col min="15108" max="15108" width="7.28515625" style="4" customWidth="1"/>
    <col min="15109" max="15109" width="8" style="4" customWidth="1"/>
    <col min="15110" max="15110" width="7.140625" style="4" customWidth="1"/>
    <col min="15111" max="15111" width="7" style="4" customWidth="1"/>
    <col min="15112" max="15115" width="7.7109375" style="4" customWidth="1"/>
    <col min="15116" max="15360" width="9.140625" style="4"/>
    <col min="15361" max="15361" width="4.28515625" style="4" customWidth="1"/>
    <col min="15362" max="15362" width="34.85546875" style="4" customWidth="1"/>
    <col min="15363" max="15363" width="7.7109375" style="4" customWidth="1"/>
    <col min="15364" max="15364" width="7.28515625" style="4" customWidth="1"/>
    <col min="15365" max="15365" width="8" style="4" customWidth="1"/>
    <col min="15366" max="15366" width="7.140625" style="4" customWidth="1"/>
    <col min="15367" max="15367" width="7" style="4" customWidth="1"/>
    <col min="15368" max="15371" width="7.7109375" style="4" customWidth="1"/>
    <col min="15372" max="15616" width="9.140625" style="4"/>
    <col min="15617" max="15617" width="4.28515625" style="4" customWidth="1"/>
    <col min="15618" max="15618" width="34.85546875" style="4" customWidth="1"/>
    <col min="15619" max="15619" width="7.7109375" style="4" customWidth="1"/>
    <col min="15620" max="15620" width="7.28515625" style="4" customWidth="1"/>
    <col min="15621" max="15621" width="8" style="4" customWidth="1"/>
    <col min="15622" max="15622" width="7.140625" style="4" customWidth="1"/>
    <col min="15623" max="15623" width="7" style="4" customWidth="1"/>
    <col min="15624" max="15627" width="7.7109375" style="4" customWidth="1"/>
    <col min="15628" max="15872" width="9.140625" style="4"/>
    <col min="15873" max="15873" width="4.28515625" style="4" customWidth="1"/>
    <col min="15874" max="15874" width="34.85546875" style="4" customWidth="1"/>
    <col min="15875" max="15875" width="7.7109375" style="4" customWidth="1"/>
    <col min="15876" max="15876" width="7.28515625" style="4" customWidth="1"/>
    <col min="15877" max="15877" width="8" style="4" customWidth="1"/>
    <col min="15878" max="15878" width="7.140625" style="4" customWidth="1"/>
    <col min="15879" max="15879" width="7" style="4" customWidth="1"/>
    <col min="15880" max="15883" width="7.7109375" style="4" customWidth="1"/>
    <col min="15884" max="16128" width="9.140625" style="4"/>
    <col min="16129" max="16129" width="4.28515625" style="4" customWidth="1"/>
    <col min="16130" max="16130" width="34.85546875" style="4" customWidth="1"/>
    <col min="16131" max="16131" width="7.7109375" style="4" customWidth="1"/>
    <col min="16132" max="16132" width="7.28515625" style="4" customWidth="1"/>
    <col min="16133" max="16133" width="8" style="4" customWidth="1"/>
    <col min="16134" max="16134" width="7.140625" style="4" customWidth="1"/>
    <col min="16135" max="16135" width="7" style="4" customWidth="1"/>
    <col min="16136" max="16139" width="7.7109375" style="4" customWidth="1"/>
    <col min="16140" max="16384" width="9.140625" style="4"/>
  </cols>
  <sheetData>
    <row r="1" spans="1:11" ht="36" customHeight="1">
      <c r="B1" s="24" t="s">
        <v>5</v>
      </c>
      <c r="C1" s="24"/>
      <c r="D1" s="24"/>
      <c r="E1" s="24"/>
      <c r="F1" s="24"/>
      <c r="G1" s="24"/>
      <c r="H1" s="24"/>
      <c r="I1" s="24"/>
      <c r="J1" s="24"/>
    </row>
    <row r="2" spans="1:11" ht="36" customHeight="1">
      <c r="B2" s="25" t="s">
        <v>37</v>
      </c>
      <c r="C2" s="25"/>
      <c r="D2" s="25"/>
      <c r="E2" s="25"/>
      <c r="F2" s="25"/>
      <c r="G2" s="25"/>
      <c r="H2" s="25"/>
      <c r="I2" s="25"/>
      <c r="J2" s="25"/>
    </row>
    <row r="3" spans="1:11" ht="18" customHeight="1">
      <c r="B3" s="25"/>
      <c r="C3" s="25"/>
      <c r="D3" s="25"/>
      <c r="E3" s="25"/>
      <c r="F3" s="25"/>
      <c r="G3" s="25"/>
      <c r="H3" s="25"/>
      <c r="I3" s="25"/>
      <c r="J3" s="25"/>
    </row>
    <row r="4" spans="1:11" ht="15" customHeight="1">
      <c r="B4" s="25"/>
      <c r="C4" s="25"/>
      <c r="D4" s="25"/>
      <c r="E4" s="25"/>
      <c r="F4" s="25"/>
      <c r="G4" s="25"/>
      <c r="H4" s="25"/>
      <c r="I4" s="25"/>
      <c r="J4" s="25"/>
    </row>
    <row r="5" spans="1:11" s="5" customFormat="1" ht="27" customHeight="1">
      <c r="C5" s="26" t="s">
        <v>6</v>
      </c>
      <c r="D5" s="26"/>
      <c r="E5" s="26"/>
      <c r="F5" s="26"/>
      <c r="G5" s="26"/>
      <c r="H5" s="26" t="s">
        <v>7</v>
      </c>
      <c r="I5" s="26"/>
      <c r="J5" s="26"/>
    </row>
    <row r="6" spans="1:11" ht="19.5" thickBot="1">
      <c r="D6" s="6"/>
      <c r="E6" s="6"/>
      <c r="F6" s="6"/>
    </row>
    <row r="7" spans="1:11" ht="30.75" customHeight="1">
      <c r="A7" s="27" t="s">
        <v>0</v>
      </c>
      <c r="B7" s="29" t="s">
        <v>1</v>
      </c>
      <c r="C7" s="29" t="s">
        <v>8</v>
      </c>
      <c r="D7" s="29"/>
      <c r="E7" s="29"/>
      <c r="F7" s="29"/>
      <c r="G7" s="29"/>
      <c r="H7" s="29"/>
      <c r="I7" s="29" t="s">
        <v>9</v>
      </c>
      <c r="J7" s="29" t="s">
        <v>10</v>
      </c>
      <c r="K7" s="20" t="s">
        <v>11</v>
      </c>
    </row>
    <row r="8" spans="1:11" s="1" customFormat="1" ht="54.75" customHeight="1" thickBot="1">
      <c r="A8" s="28"/>
      <c r="B8" s="30"/>
      <c r="C8" s="19" t="s">
        <v>12</v>
      </c>
      <c r="D8" s="19" t="s">
        <v>4</v>
      </c>
      <c r="E8" s="19" t="s">
        <v>13</v>
      </c>
      <c r="F8" s="19" t="s">
        <v>14</v>
      </c>
      <c r="G8" s="19" t="s">
        <v>15</v>
      </c>
      <c r="H8" s="19" t="s">
        <v>16</v>
      </c>
      <c r="I8" s="30"/>
      <c r="J8" s="30"/>
      <c r="K8" s="21"/>
    </row>
    <row r="9" spans="1:11" ht="29.1" customHeight="1">
      <c r="A9" s="7">
        <v>1</v>
      </c>
      <c r="B9" s="8" t="str">
        <f>[1]Ümumi!B16</f>
        <v>Gözəlov Muxtar Aydın oğlu</v>
      </c>
      <c r="C9" s="9" t="str">
        <f>'[1]ALS-NY'!AO15</f>
        <v>10</v>
      </c>
      <c r="D9" s="9">
        <f>'[1]Forma_ALS NY'!C9+'[1]Forma_ALS NY'!E9+'[1]Forma_ALS NY'!G9</f>
        <v>7</v>
      </c>
      <c r="E9" s="9">
        <f>'[1]Forma_ALS NY'!D9+'[1]Forma_ALS NY'!F9+'[1]Forma_ALS NY'!H9</f>
        <v>19</v>
      </c>
      <c r="F9" s="9"/>
      <c r="G9" s="9"/>
      <c r="H9" s="9">
        <f>E9+D9+C9</f>
        <v>36</v>
      </c>
      <c r="I9" s="9">
        <v>19</v>
      </c>
      <c r="J9" s="9">
        <f>I9+H9</f>
        <v>55</v>
      </c>
      <c r="K9" s="2" t="str">
        <f>IF(I9&lt;17,"F",IF(J9&lt;51,"F",IF(AND(J9&gt;=51,J9&lt;61),"E",IF(AND(J9&gt;=61,J9&lt;71),"D",IF(AND(J9&gt;=71,J9&lt;81),"C",IF(AND(J9&gt;=81,J9&lt;91),"B",IF(AND(J9&gt;=91,J9&lt;=100),"A")))))))</f>
        <v>E</v>
      </c>
    </row>
    <row r="10" spans="1:11" ht="29.1" customHeight="1">
      <c r="A10" s="10">
        <v>2</v>
      </c>
      <c r="B10" s="8" t="str">
        <f>[1]Ümumi!B17</f>
        <v>Məmmədov İmralı İlham oğlu</v>
      </c>
      <c r="C10" s="9" t="str">
        <f>'[1]ALS-NY'!AO16</f>
        <v>10</v>
      </c>
      <c r="D10" s="9">
        <f>'[1]Forma_ALS NY'!C10+'[1]Forma_ALS NY'!E10+'[1]Forma_ALS NY'!G10</f>
        <v>7</v>
      </c>
      <c r="E10" s="9">
        <f>'[1]Forma_ALS NY'!D10+'[1]Forma_ALS NY'!F10+'[1]Forma_ALS NY'!H10</f>
        <v>21</v>
      </c>
      <c r="F10" s="9"/>
      <c r="G10" s="9"/>
      <c r="H10" s="9">
        <f t="shared" ref="H10:H28" si="0">E10+D10+C10</f>
        <v>38</v>
      </c>
      <c r="I10" s="9">
        <v>28</v>
      </c>
      <c r="J10" s="9">
        <f t="shared" ref="J10:J28" si="1">I10+H10</f>
        <v>66</v>
      </c>
      <c r="K10" s="2" t="str">
        <f t="shared" ref="K10:K28" si="2">IF(I10&lt;17,"F",IF(J10&lt;51,"F",IF(AND(J10&gt;=51,J10&lt;61),"E",IF(AND(J10&gt;=61,J10&lt;71),"D",IF(AND(J10&gt;=71,J10&lt;81),"C",IF(AND(J10&gt;=81,J10&lt;91),"B",IF(AND(J10&gt;=91,J10&lt;=100),"A")))))))</f>
        <v>D</v>
      </c>
    </row>
    <row r="11" spans="1:11" ht="29.1" customHeight="1">
      <c r="A11" s="7">
        <v>3</v>
      </c>
      <c r="B11" s="8" t="str">
        <f>[1]Ümumi!B18</f>
        <v>Nağıyev Ülvi İlqar oğlu</v>
      </c>
      <c r="C11" s="9" t="str">
        <f>'[1]ALS-NY'!AO17</f>
        <v>10</v>
      </c>
      <c r="D11" s="9">
        <f>'[1]Forma_ALS NY'!C11+'[1]Forma_ALS NY'!E11+'[1]Forma_ALS NY'!G11</f>
        <v>7</v>
      </c>
      <c r="E11" s="9">
        <f>'[1]Forma_ALS NY'!D11+'[1]Forma_ALS NY'!F11+'[1]Forma_ALS NY'!H11</f>
        <v>20</v>
      </c>
      <c r="F11" s="9"/>
      <c r="G11" s="9"/>
      <c r="H11" s="9">
        <f t="shared" si="0"/>
        <v>37</v>
      </c>
      <c r="I11" s="9">
        <v>21</v>
      </c>
      <c r="J11" s="9">
        <f t="shared" si="1"/>
        <v>58</v>
      </c>
      <c r="K11" s="2" t="str">
        <f t="shared" si="2"/>
        <v>E</v>
      </c>
    </row>
    <row r="12" spans="1:11" ht="29.1" customHeight="1">
      <c r="A12" s="10">
        <v>4</v>
      </c>
      <c r="B12" s="8" t="str">
        <f>[1]Ümumi!B19</f>
        <v>Babayev Kamran Eldar oğlu</v>
      </c>
      <c r="C12" s="9" t="str">
        <f>'[1]ALS-NY'!AO18</f>
        <v>10</v>
      </c>
      <c r="D12" s="9">
        <f>'[1]Forma_ALS NY'!C12+'[1]Forma_ALS NY'!E12+'[1]Forma_ALS NY'!G12</f>
        <v>9</v>
      </c>
      <c r="E12" s="9">
        <f>'[1]Forma_ALS NY'!D12+'[1]Forma_ALS NY'!F12+'[1]Forma_ALS NY'!H12</f>
        <v>24</v>
      </c>
      <c r="F12" s="9"/>
      <c r="G12" s="9"/>
      <c r="H12" s="9">
        <f t="shared" si="0"/>
        <v>43</v>
      </c>
      <c r="I12" s="9">
        <v>22</v>
      </c>
      <c r="J12" s="9">
        <f t="shared" si="1"/>
        <v>65</v>
      </c>
      <c r="K12" s="2" t="str">
        <f t="shared" si="2"/>
        <v>D</v>
      </c>
    </row>
    <row r="13" spans="1:11" ht="29.1" customHeight="1">
      <c r="A13" s="7">
        <v>5</v>
      </c>
      <c r="B13" s="8" t="str">
        <f>[1]Ümumi!B20</f>
        <v>Cabbarlı Dilarə Məhəmməd qızı</v>
      </c>
      <c r="C13" s="9" t="str">
        <f>'[1]ALS-NY'!AO19</f>
        <v>10</v>
      </c>
      <c r="D13" s="9">
        <f>'[1]Forma_ALS NY'!C13+'[1]Forma_ALS NY'!E13+'[1]Forma_ALS NY'!G13</f>
        <v>9</v>
      </c>
      <c r="E13" s="9">
        <f>'[1]Forma_ALS NY'!D13+'[1]Forma_ALS NY'!F13+'[1]Forma_ALS NY'!H13</f>
        <v>25</v>
      </c>
      <c r="F13" s="9"/>
      <c r="G13" s="9"/>
      <c r="H13" s="9">
        <f t="shared" si="0"/>
        <v>44</v>
      </c>
      <c r="I13" s="9">
        <v>25</v>
      </c>
      <c r="J13" s="9">
        <f t="shared" si="1"/>
        <v>69</v>
      </c>
      <c r="K13" s="2" t="str">
        <f t="shared" si="2"/>
        <v>D</v>
      </c>
    </row>
    <row r="14" spans="1:11" ht="29.1" customHeight="1">
      <c r="A14" s="10">
        <v>6</v>
      </c>
      <c r="B14" s="8" t="str">
        <f>[1]Ümumi!B21</f>
        <v>Məhərrəmli İsa Elxan oğlu</v>
      </c>
      <c r="C14" s="9" t="str">
        <f>'[1]ALS-NY'!AO20</f>
        <v>9</v>
      </c>
      <c r="D14" s="9">
        <f>'[1]Forma_ALS NY'!C14+'[1]Forma_ALS NY'!E14+'[1]Forma_ALS NY'!G14</f>
        <v>7</v>
      </c>
      <c r="E14" s="9">
        <f>'[1]Forma_ALS NY'!D14+'[1]Forma_ALS NY'!F14+'[1]Forma_ALS NY'!H14</f>
        <v>21</v>
      </c>
      <c r="F14" s="9"/>
      <c r="G14" s="9"/>
      <c r="H14" s="9">
        <f t="shared" si="0"/>
        <v>37</v>
      </c>
      <c r="I14" s="9">
        <v>37</v>
      </c>
      <c r="J14" s="9">
        <f t="shared" si="1"/>
        <v>74</v>
      </c>
      <c r="K14" s="2" t="str">
        <f t="shared" si="2"/>
        <v>C</v>
      </c>
    </row>
    <row r="15" spans="1:11" ht="29.1" customHeight="1">
      <c r="A15" s="7">
        <v>7</v>
      </c>
      <c r="B15" s="8" t="str">
        <f>[1]Ümumi!B22</f>
        <v>Şirinzadə Günel Kamil qızı</v>
      </c>
      <c r="C15" s="9" t="str">
        <f>'[1]ALS-NY'!AO21</f>
        <v>10</v>
      </c>
      <c r="D15" s="9">
        <f>'[1]Forma_ALS NY'!C15+'[1]Forma_ALS NY'!E15+'[1]Forma_ALS NY'!G15</f>
        <v>7</v>
      </c>
      <c r="E15" s="9">
        <f>'[1]Forma_ALS NY'!D15+'[1]Forma_ALS NY'!F15+'[1]Forma_ALS NY'!H15</f>
        <v>25</v>
      </c>
      <c r="F15" s="9"/>
      <c r="G15" s="9"/>
      <c r="H15" s="9">
        <f t="shared" si="0"/>
        <v>42</v>
      </c>
      <c r="I15" s="9">
        <v>20</v>
      </c>
      <c r="J15" s="9">
        <f t="shared" si="1"/>
        <v>62</v>
      </c>
      <c r="K15" s="2" t="str">
        <f t="shared" si="2"/>
        <v>D</v>
      </c>
    </row>
    <row r="16" spans="1:11" ht="29.1" customHeight="1">
      <c r="A16" s="10">
        <v>8</v>
      </c>
      <c r="B16" s="8" t="str">
        <f>[1]Ümumi!B23</f>
        <v>Abiyev Zahid Füzuli oğlu</v>
      </c>
      <c r="C16" s="9" t="str">
        <f>'[1]ALS-NY'!AO22</f>
        <v>8</v>
      </c>
      <c r="D16" s="9">
        <f>'[1]Forma_ALS NY'!C16+'[1]Forma_ALS NY'!E16+'[1]Forma_ALS NY'!G16</f>
        <v>7</v>
      </c>
      <c r="E16" s="9">
        <f>'[1]Forma_ALS NY'!D16+'[1]Forma_ALS NY'!F16+'[1]Forma_ALS NY'!H16</f>
        <v>21</v>
      </c>
      <c r="F16" s="9"/>
      <c r="G16" s="9"/>
      <c r="H16" s="9">
        <f t="shared" si="0"/>
        <v>36</v>
      </c>
      <c r="I16" s="18" t="s">
        <v>49</v>
      </c>
      <c r="J16" s="9"/>
      <c r="K16" s="2" t="str">
        <f t="shared" si="2"/>
        <v>F</v>
      </c>
    </row>
    <row r="17" spans="1:11" ht="29.1" customHeight="1">
      <c r="A17" s="7">
        <v>9</v>
      </c>
      <c r="B17" s="8" t="str">
        <f>[1]Ümumi!B24</f>
        <v>Orucov Cəlal Bəhlul oğlu</v>
      </c>
      <c r="C17" s="9" t="str">
        <f>'[1]ALS-NY'!AO23</f>
        <v>10</v>
      </c>
      <c r="D17" s="9">
        <f>'[1]Forma_ALS NY'!C17+'[1]Forma_ALS NY'!E17+'[1]Forma_ALS NY'!G17</f>
        <v>7</v>
      </c>
      <c r="E17" s="9">
        <f>'[1]Forma_ALS NY'!D17+'[1]Forma_ALS NY'!F17+'[1]Forma_ALS NY'!H17</f>
        <v>20</v>
      </c>
      <c r="F17" s="9"/>
      <c r="G17" s="9"/>
      <c r="H17" s="9">
        <f t="shared" si="0"/>
        <v>37</v>
      </c>
      <c r="I17" s="9">
        <v>29</v>
      </c>
      <c r="J17" s="9">
        <f t="shared" si="1"/>
        <v>66</v>
      </c>
      <c r="K17" s="2" t="str">
        <f t="shared" si="2"/>
        <v>D</v>
      </c>
    </row>
    <row r="18" spans="1:11" ht="29.1" customHeight="1">
      <c r="A18" s="10">
        <v>10</v>
      </c>
      <c r="B18" s="8" t="str">
        <f>[1]Ümumi!B25</f>
        <v>İbrahimov İbrahim Valeh oğlu</v>
      </c>
      <c r="C18" s="9" t="str">
        <f>'[1]ALS-NY'!AO24</f>
        <v>10</v>
      </c>
      <c r="D18" s="9">
        <f>'[1]Forma_ALS NY'!C18+'[1]Forma_ALS NY'!E18+'[1]Forma_ALS NY'!G18</f>
        <v>9</v>
      </c>
      <c r="E18" s="9">
        <f>'[1]Forma_ALS NY'!D18+'[1]Forma_ALS NY'!F18+'[1]Forma_ALS NY'!H18</f>
        <v>25</v>
      </c>
      <c r="F18" s="9"/>
      <c r="G18" s="9"/>
      <c r="H18" s="9">
        <f t="shared" si="0"/>
        <v>44</v>
      </c>
      <c r="I18" s="9">
        <v>27</v>
      </c>
      <c r="J18" s="9">
        <f t="shared" si="1"/>
        <v>71</v>
      </c>
      <c r="K18" s="2" t="str">
        <f t="shared" si="2"/>
        <v>C</v>
      </c>
    </row>
    <row r="19" spans="1:11" ht="29.1" customHeight="1">
      <c r="A19" s="7">
        <v>11</v>
      </c>
      <c r="B19" s="8" t="str">
        <f>[1]Ümumi!B26</f>
        <v>Əlimədətova Firəngiz Heybət qızı</v>
      </c>
      <c r="C19" s="9" t="str">
        <f>'[1]ALS-NY'!AO25</f>
        <v>10</v>
      </c>
      <c r="D19" s="9">
        <f>'[1]Forma_ALS NY'!C19+'[1]Forma_ALS NY'!E19+'[1]Forma_ALS NY'!G19</f>
        <v>9</v>
      </c>
      <c r="E19" s="9">
        <f>'[1]Forma_ALS NY'!D19+'[1]Forma_ALS NY'!F19+'[1]Forma_ALS NY'!H19</f>
        <v>25</v>
      </c>
      <c r="F19" s="9"/>
      <c r="G19" s="9"/>
      <c r="H19" s="9">
        <f t="shared" si="0"/>
        <v>44</v>
      </c>
      <c r="I19" s="9">
        <v>18</v>
      </c>
      <c r="J19" s="9">
        <f t="shared" si="1"/>
        <v>62</v>
      </c>
      <c r="K19" s="2" t="str">
        <f t="shared" si="2"/>
        <v>D</v>
      </c>
    </row>
    <row r="20" spans="1:11" ht="29.1" customHeight="1">
      <c r="A20" s="10">
        <v>12</v>
      </c>
      <c r="B20" s="8" t="str">
        <f>[1]Ümumi!B27</f>
        <v>Qurbanov Elmar Xıdır oğlu</v>
      </c>
      <c r="C20" s="9" t="str">
        <f>'[1]ALS-NY'!AO26</f>
        <v>9</v>
      </c>
      <c r="D20" s="9">
        <f>'[1]Forma_ALS NY'!C20+'[1]Forma_ALS NY'!E20+'[1]Forma_ALS NY'!G20</f>
        <v>7</v>
      </c>
      <c r="E20" s="9">
        <f>'[1]Forma_ALS NY'!D20+'[1]Forma_ALS NY'!F20+'[1]Forma_ALS NY'!H20</f>
        <v>20</v>
      </c>
      <c r="F20" s="9"/>
      <c r="G20" s="9"/>
      <c r="H20" s="9">
        <f t="shared" si="0"/>
        <v>36</v>
      </c>
      <c r="I20" s="9">
        <v>33</v>
      </c>
      <c r="J20" s="9">
        <f t="shared" si="1"/>
        <v>69</v>
      </c>
      <c r="K20" s="2" t="str">
        <f t="shared" si="2"/>
        <v>D</v>
      </c>
    </row>
    <row r="21" spans="1:11" ht="29.1" customHeight="1">
      <c r="A21" s="7">
        <v>13</v>
      </c>
      <c r="B21" s="8" t="str">
        <f>[1]Ümumi!B28</f>
        <v>Müzəffərli Orxan Hüseyn oğlu</v>
      </c>
      <c r="C21" s="9" t="str">
        <f>'[1]ALS-NY'!AO27</f>
        <v>9</v>
      </c>
      <c r="D21" s="9">
        <f>'[1]Forma_ALS NY'!C21+'[1]Forma_ALS NY'!E21+'[1]Forma_ALS NY'!G21</f>
        <v>7</v>
      </c>
      <c r="E21" s="9">
        <f>'[1]Forma_ALS NY'!D21+'[1]Forma_ALS NY'!F21+'[1]Forma_ALS NY'!H21</f>
        <v>22</v>
      </c>
      <c r="F21" s="9"/>
      <c r="G21" s="9"/>
      <c r="H21" s="9">
        <f t="shared" si="0"/>
        <v>38</v>
      </c>
      <c r="I21" s="9">
        <v>21</v>
      </c>
      <c r="J21" s="9">
        <f t="shared" si="1"/>
        <v>59</v>
      </c>
      <c r="K21" s="2" t="str">
        <f t="shared" si="2"/>
        <v>E</v>
      </c>
    </row>
    <row r="22" spans="1:11" ht="29.1" customHeight="1">
      <c r="A22" s="10">
        <v>14</v>
      </c>
      <c r="B22" s="8" t="str">
        <f>[1]Ümumi!B29</f>
        <v>Quliyev Şahin İsa oğlu</v>
      </c>
      <c r="C22" s="9" t="str">
        <f>'[1]ALS-NY'!AO28</f>
        <v>10</v>
      </c>
      <c r="D22" s="9">
        <f>'[1]Forma_ALS NY'!C22+'[1]Forma_ALS NY'!E22+'[1]Forma_ALS NY'!G22</f>
        <v>7</v>
      </c>
      <c r="E22" s="9">
        <f>'[1]Forma_ALS NY'!D22+'[1]Forma_ALS NY'!F22+'[1]Forma_ALS NY'!H22</f>
        <v>22</v>
      </c>
      <c r="F22" s="9"/>
      <c r="G22" s="9"/>
      <c r="H22" s="9">
        <f t="shared" si="0"/>
        <v>39</v>
      </c>
      <c r="I22" s="9">
        <v>0</v>
      </c>
      <c r="J22" s="9">
        <f t="shared" si="1"/>
        <v>39</v>
      </c>
      <c r="K22" s="2" t="str">
        <f t="shared" si="2"/>
        <v>F</v>
      </c>
    </row>
    <row r="23" spans="1:11" ht="29.1" customHeight="1">
      <c r="A23" s="7">
        <v>15</v>
      </c>
      <c r="B23" s="8" t="str">
        <f>[1]Ümumi!B30</f>
        <v>Muxtarov Yaqub İntiqam oğlu</v>
      </c>
      <c r="C23" s="9" t="str">
        <f>'[1]ALS-NY'!AO29</f>
        <v>10</v>
      </c>
      <c r="D23" s="9">
        <f>'[1]Forma_ALS NY'!C23+'[1]Forma_ALS NY'!E23+'[1]Forma_ALS NY'!G23</f>
        <v>7</v>
      </c>
      <c r="E23" s="9">
        <f>'[1]Forma_ALS NY'!D23+'[1]Forma_ALS NY'!F23+'[1]Forma_ALS NY'!H23</f>
        <v>20</v>
      </c>
      <c r="F23" s="9"/>
      <c r="G23" s="9"/>
      <c r="H23" s="9">
        <f t="shared" si="0"/>
        <v>37</v>
      </c>
      <c r="I23" s="9">
        <v>21</v>
      </c>
      <c r="J23" s="9">
        <f t="shared" si="1"/>
        <v>58</v>
      </c>
      <c r="K23" s="2" t="str">
        <f t="shared" si="2"/>
        <v>E</v>
      </c>
    </row>
    <row r="24" spans="1:11" ht="29.1" customHeight="1">
      <c r="A24" s="10">
        <v>16</v>
      </c>
      <c r="B24" s="8" t="str">
        <f>[1]Ümumi!B31</f>
        <v xml:space="preserve">Məmmədli Rövşən Şəmşir oğlu </v>
      </c>
      <c r="C24" s="9" t="str">
        <f>'[1]ALS-NY'!AO30</f>
        <v>10</v>
      </c>
      <c r="D24" s="9">
        <f>'[1]Forma_ALS NY'!C24+'[1]Forma_ALS NY'!E24+'[1]Forma_ALS NY'!G24</f>
        <v>7</v>
      </c>
      <c r="E24" s="9">
        <f>'[1]Forma_ALS NY'!D24+'[1]Forma_ALS NY'!F24+'[1]Forma_ALS NY'!H24</f>
        <v>21</v>
      </c>
      <c r="F24" s="9"/>
      <c r="G24" s="9"/>
      <c r="H24" s="9">
        <f t="shared" si="0"/>
        <v>38</v>
      </c>
      <c r="I24" s="9">
        <v>18</v>
      </c>
      <c r="J24" s="9">
        <f t="shared" si="1"/>
        <v>56</v>
      </c>
      <c r="K24" s="2" t="str">
        <f t="shared" si="2"/>
        <v>E</v>
      </c>
    </row>
    <row r="25" spans="1:11" ht="29.1" customHeight="1">
      <c r="A25" s="7">
        <v>17</v>
      </c>
      <c r="B25" s="8" t="str">
        <f>[1]Ümumi!B32</f>
        <v>Qasımlı Kamran Azər oğlu</v>
      </c>
      <c r="C25" s="9" t="str">
        <f>'[1]ALS-NY'!AO31</f>
        <v>10</v>
      </c>
      <c r="D25" s="9">
        <f>'[1]Forma_ALS NY'!C25+'[1]Forma_ALS NY'!E25+'[1]Forma_ALS NY'!G25</f>
        <v>8</v>
      </c>
      <c r="E25" s="9">
        <f>'[1]Forma_ALS NY'!D25+'[1]Forma_ALS NY'!F25+'[1]Forma_ALS NY'!H25</f>
        <v>20</v>
      </c>
      <c r="F25" s="9"/>
      <c r="G25" s="9"/>
      <c r="H25" s="9">
        <f t="shared" si="0"/>
        <v>38</v>
      </c>
      <c r="I25" s="9">
        <v>19</v>
      </c>
      <c r="J25" s="9">
        <f t="shared" si="1"/>
        <v>57</v>
      </c>
      <c r="K25" s="2" t="str">
        <f t="shared" si="2"/>
        <v>E</v>
      </c>
    </row>
    <row r="26" spans="1:11" ht="29.1" customHeight="1">
      <c r="A26" s="10">
        <v>18</v>
      </c>
      <c r="B26" s="8" t="str">
        <f>[1]Ümumi!B33</f>
        <v>Abdullayev Raşid Fikrət oğlu</v>
      </c>
      <c r="C26" s="9" t="str">
        <f>'[1]ALS-NY'!AO32</f>
        <v>9</v>
      </c>
      <c r="D26" s="9">
        <f>'[1]Forma_ALS NY'!C26+'[1]Forma_ALS NY'!E26+'[1]Forma_ALS NY'!G26</f>
        <v>8</v>
      </c>
      <c r="E26" s="9">
        <f>'[1]Forma_ALS NY'!D26+'[1]Forma_ALS NY'!F26+'[1]Forma_ALS NY'!H26</f>
        <v>21</v>
      </c>
      <c r="F26" s="9"/>
      <c r="G26" s="9"/>
      <c r="H26" s="9">
        <f t="shared" si="0"/>
        <v>38</v>
      </c>
      <c r="I26" s="9">
        <v>18</v>
      </c>
      <c r="J26" s="9">
        <f t="shared" si="1"/>
        <v>56</v>
      </c>
      <c r="K26" s="2" t="str">
        <f t="shared" si="2"/>
        <v>E</v>
      </c>
    </row>
    <row r="27" spans="1:11" ht="29.1" customHeight="1">
      <c r="A27" s="7">
        <v>19</v>
      </c>
      <c r="B27" s="8" t="str">
        <f>[1]Ümumi!B34</f>
        <v>Əliyev Hüseyn Saleh oğlu</v>
      </c>
      <c r="C27" s="9" t="str">
        <f>'[1]ALS-NY'!AO33</f>
        <v>9</v>
      </c>
      <c r="D27" s="9">
        <f>'[1]Forma_ALS NY'!C27+'[1]Forma_ALS NY'!E27+'[1]Forma_ALS NY'!G27</f>
        <v>8</v>
      </c>
      <c r="E27" s="9">
        <f>'[1]Forma_ALS NY'!D27+'[1]Forma_ALS NY'!F27+'[1]Forma_ALS NY'!H27</f>
        <v>23</v>
      </c>
      <c r="F27" s="9"/>
      <c r="G27" s="9"/>
      <c r="H27" s="9">
        <f t="shared" si="0"/>
        <v>40</v>
      </c>
      <c r="I27" s="9">
        <v>18</v>
      </c>
      <c r="J27" s="9">
        <f t="shared" si="1"/>
        <v>58</v>
      </c>
      <c r="K27" s="2" t="str">
        <f t="shared" si="2"/>
        <v>E</v>
      </c>
    </row>
    <row r="28" spans="1:11" ht="29.1" customHeight="1" thickBot="1">
      <c r="A28" s="16">
        <v>20</v>
      </c>
      <c r="B28" s="11" t="str">
        <f>[1]Ümumi!B35</f>
        <v>Ələkbərov Bəxtiyar Əkbər oğlu</v>
      </c>
      <c r="C28" s="12" t="str">
        <f>'[1]ALS-NY'!AO34</f>
        <v>10</v>
      </c>
      <c r="D28" s="12">
        <f>'[1]Forma_ALS NY'!C28+'[1]Forma_ALS NY'!E28+'[1]Forma_ALS NY'!G28</f>
        <v>9</v>
      </c>
      <c r="E28" s="12">
        <f>'[1]Forma_ALS NY'!D28+'[1]Forma_ALS NY'!F28+'[1]Forma_ALS NY'!H28</f>
        <v>25</v>
      </c>
      <c r="F28" s="12"/>
      <c r="G28" s="12"/>
      <c r="H28" s="12">
        <f t="shared" si="0"/>
        <v>44</v>
      </c>
      <c r="I28" s="12">
        <v>21</v>
      </c>
      <c r="J28" s="12">
        <f t="shared" si="1"/>
        <v>65</v>
      </c>
      <c r="K28" s="3" t="str">
        <f t="shared" si="2"/>
        <v>D</v>
      </c>
    </row>
    <row r="29" spans="1:11">
      <c r="H29" s="4"/>
    </row>
    <row r="30" spans="1:11">
      <c r="A30" s="22" t="s">
        <v>2</v>
      </c>
      <c r="B30" s="22"/>
      <c r="C30" s="22"/>
      <c r="D30" s="22"/>
      <c r="H30" s="23" t="s">
        <v>3</v>
      </c>
      <c r="I30" s="23"/>
      <c r="J30" s="23"/>
      <c r="K30" s="23"/>
    </row>
    <row r="31" spans="1:11" s="13" customFormat="1">
      <c r="B31" s="14"/>
      <c r="C31" s="14"/>
      <c r="D31" s="15"/>
      <c r="E31" s="15"/>
      <c r="F31" s="15"/>
      <c r="G31" s="15"/>
      <c r="J31" s="14"/>
    </row>
  </sheetData>
  <mergeCells count="12">
    <mergeCell ref="K7:K8"/>
    <mergeCell ref="A30:D30"/>
    <mergeCell ref="H30:K30"/>
    <mergeCell ref="B1:J1"/>
    <mergeCell ref="B2:J4"/>
    <mergeCell ref="C5:G5"/>
    <mergeCell ref="H5:J5"/>
    <mergeCell ref="A7:A8"/>
    <mergeCell ref="B7:B8"/>
    <mergeCell ref="C7:H7"/>
    <mergeCell ref="I7:I8"/>
    <mergeCell ref="J7:J8"/>
  </mergeCells>
  <pageMargins left="0.59055118110236227" right="0.19685039370078741" top="0.78740157480314965" bottom="0.19685039370078741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topLeftCell="A7" zoomScale="60" zoomScaleNormal="100" workbookViewId="0">
      <selection activeCell="R24" sqref="R24"/>
    </sheetView>
  </sheetViews>
  <sheetFormatPr defaultRowHeight="18.75"/>
  <cols>
    <col min="1" max="1" width="3.5703125" style="4" customWidth="1"/>
    <col min="2" max="2" width="34.85546875" style="4" customWidth="1"/>
    <col min="3" max="8" width="7.28515625" style="1" customWidth="1"/>
    <col min="9" max="9" width="10" style="4" customWidth="1"/>
    <col min="10" max="10" width="7.28515625" style="4" customWidth="1"/>
    <col min="11" max="11" width="7.7109375" style="4" customWidth="1"/>
    <col min="12" max="256" width="9.140625" style="4"/>
    <col min="257" max="257" width="4.28515625" style="4" customWidth="1"/>
    <col min="258" max="258" width="34.85546875" style="4" customWidth="1"/>
    <col min="259" max="259" width="7.7109375" style="4" customWidth="1"/>
    <col min="260" max="260" width="7.28515625" style="4" customWidth="1"/>
    <col min="261" max="261" width="8" style="4" customWidth="1"/>
    <col min="262" max="262" width="7.140625" style="4" customWidth="1"/>
    <col min="263" max="263" width="7" style="4" customWidth="1"/>
    <col min="264" max="267" width="7.7109375" style="4" customWidth="1"/>
    <col min="268" max="512" width="9.140625" style="4"/>
    <col min="513" max="513" width="4.28515625" style="4" customWidth="1"/>
    <col min="514" max="514" width="34.85546875" style="4" customWidth="1"/>
    <col min="515" max="515" width="7.7109375" style="4" customWidth="1"/>
    <col min="516" max="516" width="7.28515625" style="4" customWidth="1"/>
    <col min="517" max="517" width="8" style="4" customWidth="1"/>
    <col min="518" max="518" width="7.140625" style="4" customWidth="1"/>
    <col min="519" max="519" width="7" style="4" customWidth="1"/>
    <col min="520" max="523" width="7.7109375" style="4" customWidth="1"/>
    <col min="524" max="768" width="9.140625" style="4"/>
    <col min="769" max="769" width="4.28515625" style="4" customWidth="1"/>
    <col min="770" max="770" width="34.85546875" style="4" customWidth="1"/>
    <col min="771" max="771" width="7.7109375" style="4" customWidth="1"/>
    <col min="772" max="772" width="7.28515625" style="4" customWidth="1"/>
    <col min="773" max="773" width="8" style="4" customWidth="1"/>
    <col min="774" max="774" width="7.140625" style="4" customWidth="1"/>
    <col min="775" max="775" width="7" style="4" customWidth="1"/>
    <col min="776" max="779" width="7.7109375" style="4" customWidth="1"/>
    <col min="780" max="1024" width="9.140625" style="4"/>
    <col min="1025" max="1025" width="4.28515625" style="4" customWidth="1"/>
    <col min="1026" max="1026" width="34.85546875" style="4" customWidth="1"/>
    <col min="1027" max="1027" width="7.7109375" style="4" customWidth="1"/>
    <col min="1028" max="1028" width="7.28515625" style="4" customWidth="1"/>
    <col min="1029" max="1029" width="8" style="4" customWidth="1"/>
    <col min="1030" max="1030" width="7.140625" style="4" customWidth="1"/>
    <col min="1031" max="1031" width="7" style="4" customWidth="1"/>
    <col min="1032" max="1035" width="7.7109375" style="4" customWidth="1"/>
    <col min="1036" max="1280" width="9.140625" style="4"/>
    <col min="1281" max="1281" width="4.28515625" style="4" customWidth="1"/>
    <col min="1282" max="1282" width="34.85546875" style="4" customWidth="1"/>
    <col min="1283" max="1283" width="7.7109375" style="4" customWidth="1"/>
    <col min="1284" max="1284" width="7.28515625" style="4" customWidth="1"/>
    <col min="1285" max="1285" width="8" style="4" customWidth="1"/>
    <col min="1286" max="1286" width="7.140625" style="4" customWidth="1"/>
    <col min="1287" max="1287" width="7" style="4" customWidth="1"/>
    <col min="1288" max="1291" width="7.7109375" style="4" customWidth="1"/>
    <col min="1292" max="1536" width="9.140625" style="4"/>
    <col min="1537" max="1537" width="4.28515625" style="4" customWidth="1"/>
    <col min="1538" max="1538" width="34.85546875" style="4" customWidth="1"/>
    <col min="1539" max="1539" width="7.7109375" style="4" customWidth="1"/>
    <col min="1540" max="1540" width="7.28515625" style="4" customWidth="1"/>
    <col min="1541" max="1541" width="8" style="4" customWidth="1"/>
    <col min="1542" max="1542" width="7.140625" style="4" customWidth="1"/>
    <col min="1543" max="1543" width="7" style="4" customWidth="1"/>
    <col min="1544" max="1547" width="7.7109375" style="4" customWidth="1"/>
    <col min="1548" max="1792" width="9.140625" style="4"/>
    <col min="1793" max="1793" width="4.28515625" style="4" customWidth="1"/>
    <col min="1794" max="1794" width="34.85546875" style="4" customWidth="1"/>
    <col min="1795" max="1795" width="7.7109375" style="4" customWidth="1"/>
    <col min="1796" max="1796" width="7.28515625" style="4" customWidth="1"/>
    <col min="1797" max="1797" width="8" style="4" customWidth="1"/>
    <col min="1798" max="1798" width="7.140625" style="4" customWidth="1"/>
    <col min="1799" max="1799" width="7" style="4" customWidth="1"/>
    <col min="1800" max="1803" width="7.7109375" style="4" customWidth="1"/>
    <col min="1804" max="2048" width="9.140625" style="4"/>
    <col min="2049" max="2049" width="4.28515625" style="4" customWidth="1"/>
    <col min="2050" max="2050" width="34.85546875" style="4" customWidth="1"/>
    <col min="2051" max="2051" width="7.7109375" style="4" customWidth="1"/>
    <col min="2052" max="2052" width="7.28515625" style="4" customWidth="1"/>
    <col min="2053" max="2053" width="8" style="4" customWidth="1"/>
    <col min="2054" max="2054" width="7.140625" style="4" customWidth="1"/>
    <col min="2055" max="2055" width="7" style="4" customWidth="1"/>
    <col min="2056" max="2059" width="7.7109375" style="4" customWidth="1"/>
    <col min="2060" max="2304" width="9.140625" style="4"/>
    <col min="2305" max="2305" width="4.28515625" style="4" customWidth="1"/>
    <col min="2306" max="2306" width="34.85546875" style="4" customWidth="1"/>
    <col min="2307" max="2307" width="7.7109375" style="4" customWidth="1"/>
    <col min="2308" max="2308" width="7.28515625" style="4" customWidth="1"/>
    <col min="2309" max="2309" width="8" style="4" customWidth="1"/>
    <col min="2310" max="2310" width="7.140625" style="4" customWidth="1"/>
    <col min="2311" max="2311" width="7" style="4" customWidth="1"/>
    <col min="2312" max="2315" width="7.7109375" style="4" customWidth="1"/>
    <col min="2316" max="2560" width="9.140625" style="4"/>
    <col min="2561" max="2561" width="4.28515625" style="4" customWidth="1"/>
    <col min="2562" max="2562" width="34.85546875" style="4" customWidth="1"/>
    <col min="2563" max="2563" width="7.7109375" style="4" customWidth="1"/>
    <col min="2564" max="2564" width="7.28515625" style="4" customWidth="1"/>
    <col min="2565" max="2565" width="8" style="4" customWidth="1"/>
    <col min="2566" max="2566" width="7.140625" style="4" customWidth="1"/>
    <col min="2567" max="2567" width="7" style="4" customWidth="1"/>
    <col min="2568" max="2571" width="7.7109375" style="4" customWidth="1"/>
    <col min="2572" max="2816" width="9.140625" style="4"/>
    <col min="2817" max="2817" width="4.28515625" style="4" customWidth="1"/>
    <col min="2818" max="2818" width="34.85546875" style="4" customWidth="1"/>
    <col min="2819" max="2819" width="7.7109375" style="4" customWidth="1"/>
    <col min="2820" max="2820" width="7.28515625" style="4" customWidth="1"/>
    <col min="2821" max="2821" width="8" style="4" customWidth="1"/>
    <col min="2822" max="2822" width="7.140625" style="4" customWidth="1"/>
    <col min="2823" max="2823" width="7" style="4" customWidth="1"/>
    <col min="2824" max="2827" width="7.7109375" style="4" customWidth="1"/>
    <col min="2828" max="3072" width="9.140625" style="4"/>
    <col min="3073" max="3073" width="4.28515625" style="4" customWidth="1"/>
    <col min="3074" max="3074" width="34.85546875" style="4" customWidth="1"/>
    <col min="3075" max="3075" width="7.7109375" style="4" customWidth="1"/>
    <col min="3076" max="3076" width="7.28515625" style="4" customWidth="1"/>
    <col min="3077" max="3077" width="8" style="4" customWidth="1"/>
    <col min="3078" max="3078" width="7.140625" style="4" customWidth="1"/>
    <col min="3079" max="3079" width="7" style="4" customWidth="1"/>
    <col min="3080" max="3083" width="7.7109375" style="4" customWidth="1"/>
    <col min="3084" max="3328" width="9.140625" style="4"/>
    <col min="3329" max="3329" width="4.28515625" style="4" customWidth="1"/>
    <col min="3330" max="3330" width="34.85546875" style="4" customWidth="1"/>
    <col min="3331" max="3331" width="7.7109375" style="4" customWidth="1"/>
    <col min="3332" max="3332" width="7.28515625" style="4" customWidth="1"/>
    <col min="3333" max="3333" width="8" style="4" customWidth="1"/>
    <col min="3334" max="3334" width="7.140625" style="4" customWidth="1"/>
    <col min="3335" max="3335" width="7" style="4" customWidth="1"/>
    <col min="3336" max="3339" width="7.7109375" style="4" customWidth="1"/>
    <col min="3340" max="3584" width="9.140625" style="4"/>
    <col min="3585" max="3585" width="4.28515625" style="4" customWidth="1"/>
    <col min="3586" max="3586" width="34.85546875" style="4" customWidth="1"/>
    <col min="3587" max="3587" width="7.7109375" style="4" customWidth="1"/>
    <col min="3588" max="3588" width="7.28515625" style="4" customWidth="1"/>
    <col min="3589" max="3589" width="8" style="4" customWidth="1"/>
    <col min="3590" max="3590" width="7.140625" style="4" customWidth="1"/>
    <col min="3591" max="3591" width="7" style="4" customWidth="1"/>
    <col min="3592" max="3595" width="7.7109375" style="4" customWidth="1"/>
    <col min="3596" max="3840" width="9.140625" style="4"/>
    <col min="3841" max="3841" width="4.28515625" style="4" customWidth="1"/>
    <col min="3842" max="3842" width="34.85546875" style="4" customWidth="1"/>
    <col min="3843" max="3843" width="7.7109375" style="4" customWidth="1"/>
    <col min="3844" max="3844" width="7.28515625" style="4" customWidth="1"/>
    <col min="3845" max="3845" width="8" style="4" customWidth="1"/>
    <col min="3846" max="3846" width="7.140625" style="4" customWidth="1"/>
    <col min="3847" max="3847" width="7" style="4" customWidth="1"/>
    <col min="3848" max="3851" width="7.7109375" style="4" customWidth="1"/>
    <col min="3852" max="4096" width="9.140625" style="4"/>
    <col min="4097" max="4097" width="4.28515625" style="4" customWidth="1"/>
    <col min="4098" max="4098" width="34.85546875" style="4" customWidth="1"/>
    <col min="4099" max="4099" width="7.7109375" style="4" customWidth="1"/>
    <col min="4100" max="4100" width="7.28515625" style="4" customWidth="1"/>
    <col min="4101" max="4101" width="8" style="4" customWidth="1"/>
    <col min="4102" max="4102" width="7.140625" style="4" customWidth="1"/>
    <col min="4103" max="4103" width="7" style="4" customWidth="1"/>
    <col min="4104" max="4107" width="7.7109375" style="4" customWidth="1"/>
    <col min="4108" max="4352" width="9.140625" style="4"/>
    <col min="4353" max="4353" width="4.28515625" style="4" customWidth="1"/>
    <col min="4354" max="4354" width="34.85546875" style="4" customWidth="1"/>
    <col min="4355" max="4355" width="7.7109375" style="4" customWidth="1"/>
    <col min="4356" max="4356" width="7.28515625" style="4" customWidth="1"/>
    <col min="4357" max="4357" width="8" style="4" customWidth="1"/>
    <col min="4358" max="4358" width="7.140625" style="4" customWidth="1"/>
    <col min="4359" max="4359" width="7" style="4" customWidth="1"/>
    <col min="4360" max="4363" width="7.7109375" style="4" customWidth="1"/>
    <col min="4364" max="4608" width="9.140625" style="4"/>
    <col min="4609" max="4609" width="4.28515625" style="4" customWidth="1"/>
    <col min="4610" max="4610" width="34.85546875" style="4" customWidth="1"/>
    <col min="4611" max="4611" width="7.7109375" style="4" customWidth="1"/>
    <col min="4612" max="4612" width="7.28515625" style="4" customWidth="1"/>
    <col min="4613" max="4613" width="8" style="4" customWidth="1"/>
    <col min="4614" max="4614" width="7.140625" style="4" customWidth="1"/>
    <col min="4615" max="4615" width="7" style="4" customWidth="1"/>
    <col min="4616" max="4619" width="7.7109375" style="4" customWidth="1"/>
    <col min="4620" max="4864" width="9.140625" style="4"/>
    <col min="4865" max="4865" width="4.28515625" style="4" customWidth="1"/>
    <col min="4866" max="4866" width="34.85546875" style="4" customWidth="1"/>
    <col min="4867" max="4867" width="7.7109375" style="4" customWidth="1"/>
    <col min="4868" max="4868" width="7.28515625" style="4" customWidth="1"/>
    <col min="4869" max="4869" width="8" style="4" customWidth="1"/>
    <col min="4870" max="4870" width="7.140625" style="4" customWidth="1"/>
    <col min="4871" max="4871" width="7" style="4" customWidth="1"/>
    <col min="4872" max="4875" width="7.7109375" style="4" customWidth="1"/>
    <col min="4876" max="5120" width="9.140625" style="4"/>
    <col min="5121" max="5121" width="4.28515625" style="4" customWidth="1"/>
    <col min="5122" max="5122" width="34.85546875" style="4" customWidth="1"/>
    <col min="5123" max="5123" width="7.7109375" style="4" customWidth="1"/>
    <col min="5124" max="5124" width="7.28515625" style="4" customWidth="1"/>
    <col min="5125" max="5125" width="8" style="4" customWidth="1"/>
    <col min="5126" max="5126" width="7.140625" style="4" customWidth="1"/>
    <col min="5127" max="5127" width="7" style="4" customWidth="1"/>
    <col min="5128" max="5131" width="7.7109375" style="4" customWidth="1"/>
    <col min="5132" max="5376" width="9.140625" style="4"/>
    <col min="5377" max="5377" width="4.28515625" style="4" customWidth="1"/>
    <col min="5378" max="5378" width="34.85546875" style="4" customWidth="1"/>
    <col min="5379" max="5379" width="7.7109375" style="4" customWidth="1"/>
    <col min="5380" max="5380" width="7.28515625" style="4" customWidth="1"/>
    <col min="5381" max="5381" width="8" style="4" customWidth="1"/>
    <col min="5382" max="5382" width="7.140625" style="4" customWidth="1"/>
    <col min="5383" max="5383" width="7" style="4" customWidth="1"/>
    <col min="5384" max="5387" width="7.7109375" style="4" customWidth="1"/>
    <col min="5388" max="5632" width="9.140625" style="4"/>
    <col min="5633" max="5633" width="4.28515625" style="4" customWidth="1"/>
    <col min="5634" max="5634" width="34.85546875" style="4" customWidth="1"/>
    <col min="5635" max="5635" width="7.7109375" style="4" customWidth="1"/>
    <col min="5636" max="5636" width="7.28515625" style="4" customWidth="1"/>
    <col min="5637" max="5637" width="8" style="4" customWidth="1"/>
    <col min="5638" max="5638" width="7.140625" style="4" customWidth="1"/>
    <col min="5639" max="5639" width="7" style="4" customWidth="1"/>
    <col min="5640" max="5643" width="7.7109375" style="4" customWidth="1"/>
    <col min="5644" max="5888" width="9.140625" style="4"/>
    <col min="5889" max="5889" width="4.28515625" style="4" customWidth="1"/>
    <col min="5890" max="5890" width="34.85546875" style="4" customWidth="1"/>
    <col min="5891" max="5891" width="7.7109375" style="4" customWidth="1"/>
    <col min="5892" max="5892" width="7.28515625" style="4" customWidth="1"/>
    <col min="5893" max="5893" width="8" style="4" customWidth="1"/>
    <col min="5894" max="5894" width="7.140625" style="4" customWidth="1"/>
    <col min="5895" max="5895" width="7" style="4" customWidth="1"/>
    <col min="5896" max="5899" width="7.7109375" style="4" customWidth="1"/>
    <col min="5900" max="6144" width="9.140625" style="4"/>
    <col min="6145" max="6145" width="4.28515625" style="4" customWidth="1"/>
    <col min="6146" max="6146" width="34.85546875" style="4" customWidth="1"/>
    <col min="6147" max="6147" width="7.7109375" style="4" customWidth="1"/>
    <col min="6148" max="6148" width="7.28515625" style="4" customWidth="1"/>
    <col min="6149" max="6149" width="8" style="4" customWidth="1"/>
    <col min="6150" max="6150" width="7.140625" style="4" customWidth="1"/>
    <col min="6151" max="6151" width="7" style="4" customWidth="1"/>
    <col min="6152" max="6155" width="7.7109375" style="4" customWidth="1"/>
    <col min="6156" max="6400" width="9.140625" style="4"/>
    <col min="6401" max="6401" width="4.28515625" style="4" customWidth="1"/>
    <col min="6402" max="6402" width="34.85546875" style="4" customWidth="1"/>
    <col min="6403" max="6403" width="7.7109375" style="4" customWidth="1"/>
    <col min="6404" max="6404" width="7.28515625" style="4" customWidth="1"/>
    <col min="6405" max="6405" width="8" style="4" customWidth="1"/>
    <col min="6406" max="6406" width="7.140625" style="4" customWidth="1"/>
    <col min="6407" max="6407" width="7" style="4" customWidth="1"/>
    <col min="6408" max="6411" width="7.7109375" style="4" customWidth="1"/>
    <col min="6412" max="6656" width="9.140625" style="4"/>
    <col min="6657" max="6657" width="4.28515625" style="4" customWidth="1"/>
    <col min="6658" max="6658" width="34.85546875" style="4" customWidth="1"/>
    <col min="6659" max="6659" width="7.7109375" style="4" customWidth="1"/>
    <col min="6660" max="6660" width="7.28515625" style="4" customWidth="1"/>
    <col min="6661" max="6661" width="8" style="4" customWidth="1"/>
    <col min="6662" max="6662" width="7.140625" style="4" customWidth="1"/>
    <col min="6663" max="6663" width="7" style="4" customWidth="1"/>
    <col min="6664" max="6667" width="7.7109375" style="4" customWidth="1"/>
    <col min="6668" max="6912" width="9.140625" style="4"/>
    <col min="6913" max="6913" width="4.28515625" style="4" customWidth="1"/>
    <col min="6914" max="6914" width="34.85546875" style="4" customWidth="1"/>
    <col min="6915" max="6915" width="7.7109375" style="4" customWidth="1"/>
    <col min="6916" max="6916" width="7.28515625" style="4" customWidth="1"/>
    <col min="6917" max="6917" width="8" style="4" customWidth="1"/>
    <col min="6918" max="6918" width="7.140625" style="4" customWidth="1"/>
    <col min="6919" max="6919" width="7" style="4" customWidth="1"/>
    <col min="6920" max="6923" width="7.7109375" style="4" customWidth="1"/>
    <col min="6924" max="7168" width="9.140625" style="4"/>
    <col min="7169" max="7169" width="4.28515625" style="4" customWidth="1"/>
    <col min="7170" max="7170" width="34.85546875" style="4" customWidth="1"/>
    <col min="7171" max="7171" width="7.7109375" style="4" customWidth="1"/>
    <col min="7172" max="7172" width="7.28515625" style="4" customWidth="1"/>
    <col min="7173" max="7173" width="8" style="4" customWidth="1"/>
    <col min="7174" max="7174" width="7.140625" style="4" customWidth="1"/>
    <col min="7175" max="7175" width="7" style="4" customWidth="1"/>
    <col min="7176" max="7179" width="7.7109375" style="4" customWidth="1"/>
    <col min="7180" max="7424" width="9.140625" style="4"/>
    <col min="7425" max="7425" width="4.28515625" style="4" customWidth="1"/>
    <col min="7426" max="7426" width="34.85546875" style="4" customWidth="1"/>
    <col min="7427" max="7427" width="7.7109375" style="4" customWidth="1"/>
    <col min="7428" max="7428" width="7.28515625" style="4" customWidth="1"/>
    <col min="7429" max="7429" width="8" style="4" customWidth="1"/>
    <col min="7430" max="7430" width="7.140625" style="4" customWidth="1"/>
    <col min="7431" max="7431" width="7" style="4" customWidth="1"/>
    <col min="7432" max="7435" width="7.7109375" style="4" customWidth="1"/>
    <col min="7436" max="7680" width="9.140625" style="4"/>
    <col min="7681" max="7681" width="4.28515625" style="4" customWidth="1"/>
    <col min="7682" max="7682" width="34.85546875" style="4" customWidth="1"/>
    <col min="7683" max="7683" width="7.7109375" style="4" customWidth="1"/>
    <col min="7684" max="7684" width="7.28515625" style="4" customWidth="1"/>
    <col min="7685" max="7685" width="8" style="4" customWidth="1"/>
    <col min="7686" max="7686" width="7.140625" style="4" customWidth="1"/>
    <col min="7687" max="7687" width="7" style="4" customWidth="1"/>
    <col min="7688" max="7691" width="7.7109375" style="4" customWidth="1"/>
    <col min="7692" max="7936" width="9.140625" style="4"/>
    <col min="7937" max="7937" width="4.28515625" style="4" customWidth="1"/>
    <col min="7938" max="7938" width="34.85546875" style="4" customWidth="1"/>
    <col min="7939" max="7939" width="7.7109375" style="4" customWidth="1"/>
    <col min="7940" max="7940" width="7.28515625" style="4" customWidth="1"/>
    <col min="7941" max="7941" width="8" style="4" customWidth="1"/>
    <col min="7942" max="7942" width="7.140625" style="4" customWidth="1"/>
    <col min="7943" max="7943" width="7" style="4" customWidth="1"/>
    <col min="7944" max="7947" width="7.7109375" style="4" customWidth="1"/>
    <col min="7948" max="8192" width="9.140625" style="4"/>
    <col min="8193" max="8193" width="4.28515625" style="4" customWidth="1"/>
    <col min="8194" max="8194" width="34.85546875" style="4" customWidth="1"/>
    <col min="8195" max="8195" width="7.7109375" style="4" customWidth="1"/>
    <col min="8196" max="8196" width="7.28515625" style="4" customWidth="1"/>
    <col min="8197" max="8197" width="8" style="4" customWidth="1"/>
    <col min="8198" max="8198" width="7.140625" style="4" customWidth="1"/>
    <col min="8199" max="8199" width="7" style="4" customWidth="1"/>
    <col min="8200" max="8203" width="7.7109375" style="4" customWidth="1"/>
    <col min="8204" max="8448" width="9.140625" style="4"/>
    <col min="8449" max="8449" width="4.28515625" style="4" customWidth="1"/>
    <col min="8450" max="8450" width="34.85546875" style="4" customWidth="1"/>
    <col min="8451" max="8451" width="7.7109375" style="4" customWidth="1"/>
    <col min="8452" max="8452" width="7.28515625" style="4" customWidth="1"/>
    <col min="8453" max="8453" width="8" style="4" customWidth="1"/>
    <col min="8454" max="8454" width="7.140625" style="4" customWidth="1"/>
    <col min="8455" max="8455" width="7" style="4" customWidth="1"/>
    <col min="8456" max="8459" width="7.7109375" style="4" customWidth="1"/>
    <col min="8460" max="8704" width="9.140625" style="4"/>
    <col min="8705" max="8705" width="4.28515625" style="4" customWidth="1"/>
    <col min="8706" max="8706" width="34.85546875" style="4" customWidth="1"/>
    <col min="8707" max="8707" width="7.7109375" style="4" customWidth="1"/>
    <col min="8708" max="8708" width="7.28515625" style="4" customWidth="1"/>
    <col min="8709" max="8709" width="8" style="4" customWidth="1"/>
    <col min="8710" max="8710" width="7.140625" style="4" customWidth="1"/>
    <col min="8711" max="8711" width="7" style="4" customWidth="1"/>
    <col min="8712" max="8715" width="7.7109375" style="4" customWidth="1"/>
    <col min="8716" max="8960" width="9.140625" style="4"/>
    <col min="8961" max="8961" width="4.28515625" style="4" customWidth="1"/>
    <col min="8962" max="8962" width="34.85546875" style="4" customWidth="1"/>
    <col min="8963" max="8963" width="7.7109375" style="4" customWidth="1"/>
    <col min="8964" max="8964" width="7.28515625" style="4" customWidth="1"/>
    <col min="8965" max="8965" width="8" style="4" customWidth="1"/>
    <col min="8966" max="8966" width="7.140625" style="4" customWidth="1"/>
    <col min="8967" max="8967" width="7" style="4" customWidth="1"/>
    <col min="8968" max="8971" width="7.7109375" style="4" customWidth="1"/>
    <col min="8972" max="9216" width="9.140625" style="4"/>
    <col min="9217" max="9217" width="4.28515625" style="4" customWidth="1"/>
    <col min="9218" max="9218" width="34.85546875" style="4" customWidth="1"/>
    <col min="9219" max="9219" width="7.7109375" style="4" customWidth="1"/>
    <col min="9220" max="9220" width="7.28515625" style="4" customWidth="1"/>
    <col min="9221" max="9221" width="8" style="4" customWidth="1"/>
    <col min="9222" max="9222" width="7.140625" style="4" customWidth="1"/>
    <col min="9223" max="9223" width="7" style="4" customWidth="1"/>
    <col min="9224" max="9227" width="7.7109375" style="4" customWidth="1"/>
    <col min="9228" max="9472" width="9.140625" style="4"/>
    <col min="9473" max="9473" width="4.28515625" style="4" customWidth="1"/>
    <col min="9474" max="9474" width="34.85546875" style="4" customWidth="1"/>
    <col min="9475" max="9475" width="7.7109375" style="4" customWidth="1"/>
    <col min="9476" max="9476" width="7.28515625" style="4" customWidth="1"/>
    <col min="9477" max="9477" width="8" style="4" customWidth="1"/>
    <col min="9478" max="9478" width="7.140625" style="4" customWidth="1"/>
    <col min="9479" max="9479" width="7" style="4" customWidth="1"/>
    <col min="9480" max="9483" width="7.7109375" style="4" customWidth="1"/>
    <col min="9484" max="9728" width="9.140625" style="4"/>
    <col min="9729" max="9729" width="4.28515625" style="4" customWidth="1"/>
    <col min="9730" max="9730" width="34.85546875" style="4" customWidth="1"/>
    <col min="9731" max="9731" width="7.7109375" style="4" customWidth="1"/>
    <col min="9732" max="9732" width="7.28515625" style="4" customWidth="1"/>
    <col min="9733" max="9733" width="8" style="4" customWidth="1"/>
    <col min="9734" max="9734" width="7.140625" style="4" customWidth="1"/>
    <col min="9735" max="9735" width="7" style="4" customWidth="1"/>
    <col min="9736" max="9739" width="7.7109375" style="4" customWidth="1"/>
    <col min="9740" max="9984" width="9.140625" style="4"/>
    <col min="9985" max="9985" width="4.28515625" style="4" customWidth="1"/>
    <col min="9986" max="9986" width="34.85546875" style="4" customWidth="1"/>
    <col min="9987" max="9987" width="7.7109375" style="4" customWidth="1"/>
    <col min="9988" max="9988" width="7.28515625" style="4" customWidth="1"/>
    <col min="9989" max="9989" width="8" style="4" customWidth="1"/>
    <col min="9990" max="9990" width="7.140625" style="4" customWidth="1"/>
    <col min="9991" max="9991" width="7" style="4" customWidth="1"/>
    <col min="9992" max="9995" width="7.7109375" style="4" customWidth="1"/>
    <col min="9996" max="10240" width="9.140625" style="4"/>
    <col min="10241" max="10241" width="4.28515625" style="4" customWidth="1"/>
    <col min="10242" max="10242" width="34.85546875" style="4" customWidth="1"/>
    <col min="10243" max="10243" width="7.7109375" style="4" customWidth="1"/>
    <col min="10244" max="10244" width="7.28515625" style="4" customWidth="1"/>
    <col min="10245" max="10245" width="8" style="4" customWidth="1"/>
    <col min="10246" max="10246" width="7.140625" style="4" customWidth="1"/>
    <col min="10247" max="10247" width="7" style="4" customWidth="1"/>
    <col min="10248" max="10251" width="7.7109375" style="4" customWidth="1"/>
    <col min="10252" max="10496" width="9.140625" style="4"/>
    <col min="10497" max="10497" width="4.28515625" style="4" customWidth="1"/>
    <col min="10498" max="10498" width="34.85546875" style="4" customWidth="1"/>
    <col min="10499" max="10499" width="7.7109375" style="4" customWidth="1"/>
    <col min="10500" max="10500" width="7.28515625" style="4" customWidth="1"/>
    <col min="10501" max="10501" width="8" style="4" customWidth="1"/>
    <col min="10502" max="10502" width="7.140625" style="4" customWidth="1"/>
    <col min="10503" max="10503" width="7" style="4" customWidth="1"/>
    <col min="10504" max="10507" width="7.7109375" style="4" customWidth="1"/>
    <col min="10508" max="10752" width="9.140625" style="4"/>
    <col min="10753" max="10753" width="4.28515625" style="4" customWidth="1"/>
    <col min="10754" max="10754" width="34.85546875" style="4" customWidth="1"/>
    <col min="10755" max="10755" width="7.7109375" style="4" customWidth="1"/>
    <col min="10756" max="10756" width="7.28515625" style="4" customWidth="1"/>
    <col min="10757" max="10757" width="8" style="4" customWidth="1"/>
    <col min="10758" max="10758" width="7.140625" style="4" customWidth="1"/>
    <col min="10759" max="10759" width="7" style="4" customWidth="1"/>
    <col min="10760" max="10763" width="7.7109375" style="4" customWidth="1"/>
    <col min="10764" max="11008" width="9.140625" style="4"/>
    <col min="11009" max="11009" width="4.28515625" style="4" customWidth="1"/>
    <col min="11010" max="11010" width="34.85546875" style="4" customWidth="1"/>
    <col min="11011" max="11011" width="7.7109375" style="4" customWidth="1"/>
    <col min="11012" max="11012" width="7.28515625" style="4" customWidth="1"/>
    <col min="11013" max="11013" width="8" style="4" customWidth="1"/>
    <col min="11014" max="11014" width="7.140625" style="4" customWidth="1"/>
    <col min="11015" max="11015" width="7" style="4" customWidth="1"/>
    <col min="11016" max="11019" width="7.7109375" style="4" customWidth="1"/>
    <col min="11020" max="11264" width="9.140625" style="4"/>
    <col min="11265" max="11265" width="4.28515625" style="4" customWidth="1"/>
    <col min="11266" max="11266" width="34.85546875" style="4" customWidth="1"/>
    <col min="11267" max="11267" width="7.7109375" style="4" customWidth="1"/>
    <col min="11268" max="11268" width="7.28515625" style="4" customWidth="1"/>
    <col min="11269" max="11269" width="8" style="4" customWidth="1"/>
    <col min="11270" max="11270" width="7.140625" style="4" customWidth="1"/>
    <col min="11271" max="11271" width="7" style="4" customWidth="1"/>
    <col min="11272" max="11275" width="7.7109375" style="4" customWidth="1"/>
    <col min="11276" max="11520" width="9.140625" style="4"/>
    <col min="11521" max="11521" width="4.28515625" style="4" customWidth="1"/>
    <col min="11522" max="11522" width="34.85546875" style="4" customWidth="1"/>
    <col min="11523" max="11523" width="7.7109375" style="4" customWidth="1"/>
    <col min="11524" max="11524" width="7.28515625" style="4" customWidth="1"/>
    <col min="11525" max="11525" width="8" style="4" customWidth="1"/>
    <col min="11526" max="11526" width="7.140625" style="4" customWidth="1"/>
    <col min="11527" max="11527" width="7" style="4" customWidth="1"/>
    <col min="11528" max="11531" width="7.7109375" style="4" customWidth="1"/>
    <col min="11532" max="11776" width="9.140625" style="4"/>
    <col min="11777" max="11777" width="4.28515625" style="4" customWidth="1"/>
    <col min="11778" max="11778" width="34.85546875" style="4" customWidth="1"/>
    <col min="11779" max="11779" width="7.7109375" style="4" customWidth="1"/>
    <col min="11780" max="11780" width="7.28515625" style="4" customWidth="1"/>
    <col min="11781" max="11781" width="8" style="4" customWidth="1"/>
    <col min="11782" max="11782" width="7.140625" style="4" customWidth="1"/>
    <col min="11783" max="11783" width="7" style="4" customWidth="1"/>
    <col min="11784" max="11787" width="7.7109375" style="4" customWidth="1"/>
    <col min="11788" max="12032" width="9.140625" style="4"/>
    <col min="12033" max="12033" width="4.28515625" style="4" customWidth="1"/>
    <col min="12034" max="12034" width="34.85546875" style="4" customWidth="1"/>
    <col min="12035" max="12035" width="7.7109375" style="4" customWidth="1"/>
    <col min="12036" max="12036" width="7.28515625" style="4" customWidth="1"/>
    <col min="12037" max="12037" width="8" style="4" customWidth="1"/>
    <col min="12038" max="12038" width="7.140625" style="4" customWidth="1"/>
    <col min="12039" max="12039" width="7" style="4" customWidth="1"/>
    <col min="12040" max="12043" width="7.7109375" style="4" customWidth="1"/>
    <col min="12044" max="12288" width="9.140625" style="4"/>
    <col min="12289" max="12289" width="4.28515625" style="4" customWidth="1"/>
    <col min="12290" max="12290" width="34.85546875" style="4" customWidth="1"/>
    <col min="12291" max="12291" width="7.7109375" style="4" customWidth="1"/>
    <col min="12292" max="12292" width="7.28515625" style="4" customWidth="1"/>
    <col min="12293" max="12293" width="8" style="4" customWidth="1"/>
    <col min="12294" max="12294" width="7.140625" style="4" customWidth="1"/>
    <col min="12295" max="12295" width="7" style="4" customWidth="1"/>
    <col min="12296" max="12299" width="7.7109375" style="4" customWidth="1"/>
    <col min="12300" max="12544" width="9.140625" style="4"/>
    <col min="12545" max="12545" width="4.28515625" style="4" customWidth="1"/>
    <col min="12546" max="12546" width="34.85546875" style="4" customWidth="1"/>
    <col min="12547" max="12547" width="7.7109375" style="4" customWidth="1"/>
    <col min="12548" max="12548" width="7.28515625" style="4" customWidth="1"/>
    <col min="12549" max="12549" width="8" style="4" customWidth="1"/>
    <col min="12550" max="12550" width="7.140625" style="4" customWidth="1"/>
    <col min="12551" max="12551" width="7" style="4" customWidth="1"/>
    <col min="12552" max="12555" width="7.7109375" style="4" customWidth="1"/>
    <col min="12556" max="12800" width="9.140625" style="4"/>
    <col min="12801" max="12801" width="4.28515625" style="4" customWidth="1"/>
    <col min="12802" max="12802" width="34.85546875" style="4" customWidth="1"/>
    <col min="12803" max="12803" width="7.7109375" style="4" customWidth="1"/>
    <col min="12804" max="12804" width="7.28515625" style="4" customWidth="1"/>
    <col min="12805" max="12805" width="8" style="4" customWidth="1"/>
    <col min="12806" max="12806" width="7.140625" style="4" customWidth="1"/>
    <col min="12807" max="12807" width="7" style="4" customWidth="1"/>
    <col min="12808" max="12811" width="7.7109375" style="4" customWidth="1"/>
    <col min="12812" max="13056" width="9.140625" style="4"/>
    <col min="13057" max="13057" width="4.28515625" style="4" customWidth="1"/>
    <col min="13058" max="13058" width="34.85546875" style="4" customWidth="1"/>
    <col min="13059" max="13059" width="7.7109375" style="4" customWidth="1"/>
    <col min="13060" max="13060" width="7.28515625" style="4" customWidth="1"/>
    <col min="13061" max="13061" width="8" style="4" customWidth="1"/>
    <col min="13062" max="13062" width="7.140625" style="4" customWidth="1"/>
    <col min="13063" max="13063" width="7" style="4" customWidth="1"/>
    <col min="13064" max="13067" width="7.7109375" style="4" customWidth="1"/>
    <col min="13068" max="13312" width="9.140625" style="4"/>
    <col min="13313" max="13313" width="4.28515625" style="4" customWidth="1"/>
    <col min="13314" max="13314" width="34.85546875" style="4" customWidth="1"/>
    <col min="13315" max="13315" width="7.7109375" style="4" customWidth="1"/>
    <col min="13316" max="13316" width="7.28515625" style="4" customWidth="1"/>
    <col min="13317" max="13317" width="8" style="4" customWidth="1"/>
    <col min="13318" max="13318" width="7.140625" style="4" customWidth="1"/>
    <col min="13319" max="13319" width="7" style="4" customWidth="1"/>
    <col min="13320" max="13323" width="7.7109375" style="4" customWidth="1"/>
    <col min="13324" max="13568" width="9.140625" style="4"/>
    <col min="13569" max="13569" width="4.28515625" style="4" customWidth="1"/>
    <col min="13570" max="13570" width="34.85546875" style="4" customWidth="1"/>
    <col min="13571" max="13571" width="7.7109375" style="4" customWidth="1"/>
    <col min="13572" max="13572" width="7.28515625" style="4" customWidth="1"/>
    <col min="13573" max="13573" width="8" style="4" customWidth="1"/>
    <col min="13574" max="13574" width="7.140625" style="4" customWidth="1"/>
    <col min="13575" max="13575" width="7" style="4" customWidth="1"/>
    <col min="13576" max="13579" width="7.7109375" style="4" customWidth="1"/>
    <col min="13580" max="13824" width="9.140625" style="4"/>
    <col min="13825" max="13825" width="4.28515625" style="4" customWidth="1"/>
    <col min="13826" max="13826" width="34.85546875" style="4" customWidth="1"/>
    <col min="13827" max="13827" width="7.7109375" style="4" customWidth="1"/>
    <col min="13828" max="13828" width="7.28515625" style="4" customWidth="1"/>
    <col min="13829" max="13829" width="8" style="4" customWidth="1"/>
    <col min="13830" max="13830" width="7.140625" style="4" customWidth="1"/>
    <col min="13831" max="13831" width="7" style="4" customWidth="1"/>
    <col min="13832" max="13835" width="7.7109375" style="4" customWidth="1"/>
    <col min="13836" max="14080" width="9.140625" style="4"/>
    <col min="14081" max="14081" width="4.28515625" style="4" customWidth="1"/>
    <col min="14082" max="14082" width="34.85546875" style="4" customWidth="1"/>
    <col min="14083" max="14083" width="7.7109375" style="4" customWidth="1"/>
    <col min="14084" max="14084" width="7.28515625" style="4" customWidth="1"/>
    <col min="14085" max="14085" width="8" style="4" customWidth="1"/>
    <col min="14086" max="14086" width="7.140625" style="4" customWidth="1"/>
    <col min="14087" max="14087" width="7" style="4" customWidth="1"/>
    <col min="14088" max="14091" width="7.7109375" style="4" customWidth="1"/>
    <col min="14092" max="14336" width="9.140625" style="4"/>
    <col min="14337" max="14337" width="4.28515625" style="4" customWidth="1"/>
    <col min="14338" max="14338" width="34.85546875" style="4" customWidth="1"/>
    <col min="14339" max="14339" width="7.7109375" style="4" customWidth="1"/>
    <col min="14340" max="14340" width="7.28515625" style="4" customWidth="1"/>
    <col min="14341" max="14341" width="8" style="4" customWidth="1"/>
    <col min="14342" max="14342" width="7.140625" style="4" customWidth="1"/>
    <col min="14343" max="14343" width="7" style="4" customWidth="1"/>
    <col min="14344" max="14347" width="7.7109375" style="4" customWidth="1"/>
    <col min="14348" max="14592" width="9.140625" style="4"/>
    <col min="14593" max="14593" width="4.28515625" style="4" customWidth="1"/>
    <col min="14594" max="14594" width="34.85546875" style="4" customWidth="1"/>
    <col min="14595" max="14595" width="7.7109375" style="4" customWidth="1"/>
    <col min="14596" max="14596" width="7.28515625" style="4" customWidth="1"/>
    <col min="14597" max="14597" width="8" style="4" customWidth="1"/>
    <col min="14598" max="14598" width="7.140625" style="4" customWidth="1"/>
    <col min="14599" max="14599" width="7" style="4" customWidth="1"/>
    <col min="14600" max="14603" width="7.7109375" style="4" customWidth="1"/>
    <col min="14604" max="14848" width="9.140625" style="4"/>
    <col min="14849" max="14849" width="4.28515625" style="4" customWidth="1"/>
    <col min="14850" max="14850" width="34.85546875" style="4" customWidth="1"/>
    <col min="14851" max="14851" width="7.7109375" style="4" customWidth="1"/>
    <col min="14852" max="14852" width="7.28515625" style="4" customWidth="1"/>
    <col min="14853" max="14853" width="8" style="4" customWidth="1"/>
    <col min="14854" max="14854" width="7.140625" style="4" customWidth="1"/>
    <col min="14855" max="14855" width="7" style="4" customWidth="1"/>
    <col min="14856" max="14859" width="7.7109375" style="4" customWidth="1"/>
    <col min="14860" max="15104" width="9.140625" style="4"/>
    <col min="15105" max="15105" width="4.28515625" style="4" customWidth="1"/>
    <col min="15106" max="15106" width="34.85546875" style="4" customWidth="1"/>
    <col min="15107" max="15107" width="7.7109375" style="4" customWidth="1"/>
    <col min="15108" max="15108" width="7.28515625" style="4" customWidth="1"/>
    <col min="15109" max="15109" width="8" style="4" customWidth="1"/>
    <col min="15110" max="15110" width="7.140625" style="4" customWidth="1"/>
    <col min="15111" max="15111" width="7" style="4" customWidth="1"/>
    <col min="15112" max="15115" width="7.7109375" style="4" customWidth="1"/>
    <col min="15116" max="15360" width="9.140625" style="4"/>
    <col min="15361" max="15361" width="4.28515625" style="4" customWidth="1"/>
    <col min="15362" max="15362" width="34.85546875" style="4" customWidth="1"/>
    <col min="15363" max="15363" width="7.7109375" style="4" customWidth="1"/>
    <col min="15364" max="15364" width="7.28515625" style="4" customWidth="1"/>
    <col min="15365" max="15365" width="8" style="4" customWidth="1"/>
    <col min="15366" max="15366" width="7.140625" style="4" customWidth="1"/>
    <col min="15367" max="15367" width="7" style="4" customWidth="1"/>
    <col min="15368" max="15371" width="7.7109375" style="4" customWidth="1"/>
    <col min="15372" max="15616" width="9.140625" style="4"/>
    <col min="15617" max="15617" width="4.28515625" style="4" customWidth="1"/>
    <col min="15618" max="15618" width="34.85546875" style="4" customWidth="1"/>
    <col min="15619" max="15619" width="7.7109375" style="4" customWidth="1"/>
    <col min="15620" max="15620" width="7.28515625" style="4" customWidth="1"/>
    <col min="15621" max="15621" width="8" style="4" customWidth="1"/>
    <col min="15622" max="15622" width="7.140625" style="4" customWidth="1"/>
    <col min="15623" max="15623" width="7" style="4" customWidth="1"/>
    <col min="15624" max="15627" width="7.7109375" style="4" customWidth="1"/>
    <col min="15628" max="15872" width="9.140625" style="4"/>
    <col min="15873" max="15873" width="4.28515625" style="4" customWidth="1"/>
    <col min="15874" max="15874" width="34.85546875" style="4" customWidth="1"/>
    <col min="15875" max="15875" width="7.7109375" style="4" customWidth="1"/>
    <col min="15876" max="15876" width="7.28515625" style="4" customWidth="1"/>
    <col min="15877" max="15877" width="8" style="4" customWidth="1"/>
    <col min="15878" max="15878" width="7.140625" style="4" customWidth="1"/>
    <col min="15879" max="15879" width="7" style="4" customWidth="1"/>
    <col min="15880" max="15883" width="7.7109375" style="4" customWidth="1"/>
    <col min="15884" max="16128" width="9.140625" style="4"/>
    <col min="16129" max="16129" width="4.28515625" style="4" customWidth="1"/>
    <col min="16130" max="16130" width="34.85546875" style="4" customWidth="1"/>
    <col min="16131" max="16131" width="7.7109375" style="4" customWidth="1"/>
    <col min="16132" max="16132" width="7.28515625" style="4" customWidth="1"/>
    <col min="16133" max="16133" width="8" style="4" customWidth="1"/>
    <col min="16134" max="16134" width="7.140625" style="4" customWidth="1"/>
    <col min="16135" max="16135" width="7" style="4" customWidth="1"/>
    <col min="16136" max="16139" width="7.7109375" style="4" customWidth="1"/>
    <col min="16140" max="16384" width="9.140625" style="4"/>
  </cols>
  <sheetData>
    <row r="1" spans="1:11" ht="36" customHeight="1">
      <c r="B1" s="24" t="s">
        <v>5</v>
      </c>
      <c r="C1" s="24"/>
      <c r="D1" s="24"/>
      <c r="E1" s="24"/>
      <c r="F1" s="24"/>
      <c r="G1" s="24"/>
      <c r="H1" s="24"/>
      <c r="I1" s="24"/>
      <c r="J1" s="24"/>
    </row>
    <row r="2" spans="1:11" ht="36" customHeight="1">
      <c r="B2" s="25" t="s">
        <v>38</v>
      </c>
      <c r="C2" s="25"/>
      <c r="D2" s="25"/>
      <c r="E2" s="25"/>
      <c r="F2" s="25"/>
      <c r="G2" s="25"/>
      <c r="H2" s="25"/>
      <c r="I2" s="25"/>
      <c r="J2" s="25"/>
    </row>
    <row r="3" spans="1:11" ht="18" customHeight="1">
      <c r="B3" s="25"/>
      <c r="C3" s="25"/>
      <c r="D3" s="25"/>
      <c r="E3" s="25"/>
      <c r="F3" s="25"/>
      <c r="G3" s="25"/>
      <c r="H3" s="25"/>
      <c r="I3" s="25"/>
      <c r="J3" s="25"/>
    </row>
    <row r="4" spans="1:11" ht="15" customHeight="1">
      <c r="B4" s="25"/>
      <c r="C4" s="25"/>
      <c r="D4" s="25"/>
      <c r="E4" s="25"/>
      <c r="F4" s="25"/>
      <c r="G4" s="25"/>
      <c r="H4" s="25"/>
      <c r="I4" s="25"/>
      <c r="J4" s="25"/>
    </row>
    <row r="5" spans="1:11" s="5" customFormat="1" ht="27" customHeight="1">
      <c r="C5" s="26" t="s">
        <v>6</v>
      </c>
      <c r="D5" s="26"/>
      <c r="E5" s="26"/>
      <c r="F5" s="26"/>
      <c r="G5" s="26"/>
      <c r="H5" s="26" t="s">
        <v>7</v>
      </c>
      <c r="I5" s="26"/>
      <c r="J5" s="26"/>
    </row>
    <row r="6" spans="1:11" ht="19.5" thickBot="1">
      <c r="D6" s="6"/>
      <c r="E6" s="6"/>
      <c r="F6" s="6"/>
    </row>
    <row r="7" spans="1:11" ht="30.75" customHeight="1">
      <c r="A7" s="27" t="s">
        <v>0</v>
      </c>
      <c r="B7" s="29" t="s">
        <v>1</v>
      </c>
      <c r="C7" s="29" t="s">
        <v>8</v>
      </c>
      <c r="D7" s="29"/>
      <c r="E7" s="29"/>
      <c r="F7" s="29"/>
      <c r="G7" s="29"/>
      <c r="H7" s="29"/>
      <c r="I7" s="29" t="s">
        <v>9</v>
      </c>
      <c r="J7" s="29" t="s">
        <v>10</v>
      </c>
      <c r="K7" s="20" t="s">
        <v>11</v>
      </c>
    </row>
    <row r="8" spans="1:11" s="1" customFormat="1" ht="54.75" customHeight="1" thickBot="1">
      <c r="A8" s="28"/>
      <c r="B8" s="30"/>
      <c r="C8" s="17" t="s">
        <v>12</v>
      </c>
      <c r="D8" s="17" t="s">
        <v>4</v>
      </c>
      <c r="E8" s="17" t="s">
        <v>13</v>
      </c>
      <c r="F8" s="17" t="s">
        <v>14</v>
      </c>
      <c r="G8" s="17" t="s">
        <v>15</v>
      </c>
      <c r="H8" s="17" t="s">
        <v>16</v>
      </c>
      <c r="I8" s="30"/>
      <c r="J8" s="30"/>
      <c r="K8" s="21"/>
    </row>
    <row r="9" spans="1:11" ht="31.5" customHeight="1">
      <c r="A9" s="7">
        <v>1</v>
      </c>
      <c r="B9" s="8" t="s">
        <v>17</v>
      </c>
      <c r="C9" s="9" t="s">
        <v>46</v>
      </c>
      <c r="D9" s="9">
        <v>6</v>
      </c>
      <c r="E9" s="9">
        <v>18</v>
      </c>
      <c r="F9" s="9"/>
      <c r="G9" s="9"/>
      <c r="H9" s="9">
        <v>34</v>
      </c>
      <c r="I9" s="9">
        <v>27</v>
      </c>
      <c r="J9" s="9">
        <v>61</v>
      </c>
      <c r="K9" s="2" t="s">
        <v>44</v>
      </c>
    </row>
    <row r="10" spans="1:11" ht="31.5" customHeight="1">
      <c r="A10" s="10">
        <v>2</v>
      </c>
      <c r="B10" s="8" t="s">
        <v>18</v>
      </c>
      <c r="C10" s="9" t="s">
        <v>46</v>
      </c>
      <c r="D10" s="9">
        <v>5</v>
      </c>
      <c r="E10" s="9">
        <v>19</v>
      </c>
      <c r="F10" s="9"/>
      <c r="G10" s="9"/>
      <c r="H10" s="9">
        <v>34</v>
      </c>
      <c r="I10" s="9">
        <v>32</v>
      </c>
      <c r="J10" s="9">
        <v>66</v>
      </c>
      <c r="K10" s="2" t="s">
        <v>44</v>
      </c>
    </row>
    <row r="11" spans="1:11" ht="31.5" customHeight="1">
      <c r="A11" s="7">
        <v>3</v>
      </c>
      <c r="B11" s="8" t="s">
        <v>19</v>
      </c>
      <c r="C11" s="9" t="s">
        <v>46</v>
      </c>
      <c r="D11" s="9">
        <v>6</v>
      </c>
      <c r="E11" s="9">
        <v>19</v>
      </c>
      <c r="F11" s="9"/>
      <c r="G11" s="9"/>
      <c r="H11" s="9">
        <v>35</v>
      </c>
      <c r="I11" s="9">
        <v>34</v>
      </c>
      <c r="J11" s="9">
        <v>69</v>
      </c>
      <c r="K11" s="2" t="s">
        <v>44</v>
      </c>
    </row>
    <row r="12" spans="1:11" ht="31.5" customHeight="1">
      <c r="A12" s="10">
        <v>4</v>
      </c>
      <c r="B12" s="8" t="s">
        <v>20</v>
      </c>
      <c r="C12" s="9" t="s">
        <v>46</v>
      </c>
      <c r="D12" s="9">
        <v>5</v>
      </c>
      <c r="E12" s="9">
        <v>18</v>
      </c>
      <c r="F12" s="9"/>
      <c r="G12" s="9"/>
      <c r="H12" s="9">
        <v>33</v>
      </c>
      <c r="I12" s="9">
        <v>25</v>
      </c>
      <c r="J12" s="9">
        <v>58</v>
      </c>
      <c r="K12" s="2" t="s">
        <v>42</v>
      </c>
    </row>
    <row r="13" spans="1:11" ht="31.5" customHeight="1">
      <c r="A13" s="7">
        <v>5</v>
      </c>
      <c r="B13" s="8" t="s">
        <v>21</v>
      </c>
      <c r="C13" s="9" t="s">
        <v>45</v>
      </c>
      <c r="D13" s="9">
        <v>5</v>
      </c>
      <c r="E13" s="9">
        <v>22</v>
      </c>
      <c r="F13" s="9"/>
      <c r="G13" s="9"/>
      <c r="H13" s="9">
        <v>36</v>
      </c>
      <c r="I13" s="9">
        <v>22</v>
      </c>
      <c r="J13" s="9">
        <v>58</v>
      </c>
      <c r="K13" s="2" t="s">
        <v>42</v>
      </c>
    </row>
    <row r="14" spans="1:11" ht="31.5" customHeight="1">
      <c r="A14" s="10">
        <v>6</v>
      </c>
      <c r="B14" s="8" t="s">
        <v>22</v>
      </c>
      <c r="C14" s="9" t="s">
        <v>46</v>
      </c>
      <c r="D14" s="9">
        <v>6</v>
      </c>
      <c r="E14" s="9">
        <v>21</v>
      </c>
      <c r="F14" s="9"/>
      <c r="G14" s="9"/>
      <c r="H14" s="9">
        <v>37</v>
      </c>
      <c r="I14" s="9">
        <v>36</v>
      </c>
      <c r="J14" s="9">
        <v>73</v>
      </c>
      <c r="K14" s="2" t="s">
        <v>41</v>
      </c>
    </row>
    <row r="15" spans="1:11" ht="31.5" customHeight="1">
      <c r="A15" s="7">
        <v>7</v>
      </c>
      <c r="B15" s="8" t="s">
        <v>23</v>
      </c>
      <c r="C15" s="9" t="s">
        <v>46</v>
      </c>
      <c r="D15" s="9">
        <v>9</v>
      </c>
      <c r="E15" s="9">
        <v>26</v>
      </c>
      <c r="F15" s="9"/>
      <c r="G15" s="9"/>
      <c r="H15" s="9">
        <v>45</v>
      </c>
      <c r="I15" s="9">
        <v>26</v>
      </c>
      <c r="J15" s="9">
        <v>71</v>
      </c>
      <c r="K15" s="2" t="s">
        <v>41</v>
      </c>
    </row>
    <row r="16" spans="1:11" ht="31.5" customHeight="1">
      <c r="A16" s="10">
        <v>8</v>
      </c>
      <c r="B16" s="8" t="s">
        <v>24</v>
      </c>
      <c r="C16" s="9" t="s">
        <v>47</v>
      </c>
      <c r="D16" s="9">
        <v>0</v>
      </c>
      <c r="E16" s="9">
        <v>0</v>
      </c>
      <c r="F16" s="9"/>
      <c r="G16" s="9"/>
      <c r="H16" s="9">
        <v>0</v>
      </c>
      <c r="I16" s="18" t="s">
        <v>40</v>
      </c>
      <c r="J16" s="9"/>
      <c r="K16" s="2" t="s">
        <v>43</v>
      </c>
    </row>
    <row r="17" spans="1:11" ht="31.5" customHeight="1">
      <c r="A17" s="7">
        <v>9</v>
      </c>
      <c r="B17" s="8" t="s">
        <v>25</v>
      </c>
      <c r="C17" s="9" t="s">
        <v>46</v>
      </c>
      <c r="D17" s="9">
        <v>6</v>
      </c>
      <c r="E17" s="9">
        <v>22</v>
      </c>
      <c r="F17" s="9"/>
      <c r="G17" s="9"/>
      <c r="H17" s="9">
        <v>38</v>
      </c>
      <c r="I17" s="9">
        <v>33</v>
      </c>
      <c r="J17" s="9">
        <v>71</v>
      </c>
      <c r="K17" s="2" t="s">
        <v>41</v>
      </c>
    </row>
    <row r="18" spans="1:11" ht="31.5" customHeight="1">
      <c r="A18" s="10">
        <v>10</v>
      </c>
      <c r="B18" s="8" t="s">
        <v>26</v>
      </c>
      <c r="C18" s="9" t="s">
        <v>46</v>
      </c>
      <c r="D18" s="9">
        <v>10</v>
      </c>
      <c r="E18" s="9">
        <v>29</v>
      </c>
      <c r="F18" s="9"/>
      <c r="G18" s="9"/>
      <c r="H18" s="9">
        <v>49</v>
      </c>
      <c r="I18" s="9">
        <v>27</v>
      </c>
      <c r="J18" s="9">
        <v>76</v>
      </c>
      <c r="K18" s="2" t="s">
        <v>41</v>
      </c>
    </row>
    <row r="19" spans="1:11" ht="31.5" customHeight="1">
      <c r="A19" s="7">
        <v>11</v>
      </c>
      <c r="B19" s="8" t="s">
        <v>27</v>
      </c>
      <c r="C19" s="9" t="s">
        <v>46</v>
      </c>
      <c r="D19" s="9">
        <v>8</v>
      </c>
      <c r="E19" s="9">
        <v>23</v>
      </c>
      <c r="F19" s="9"/>
      <c r="G19" s="9"/>
      <c r="H19" s="9">
        <v>41</v>
      </c>
      <c r="I19" s="9">
        <v>27</v>
      </c>
      <c r="J19" s="9">
        <v>68</v>
      </c>
      <c r="K19" s="2" t="s">
        <v>44</v>
      </c>
    </row>
    <row r="20" spans="1:11" ht="31.5" customHeight="1">
      <c r="A20" s="10">
        <v>12</v>
      </c>
      <c r="B20" s="8" t="s">
        <v>28</v>
      </c>
      <c r="C20" s="9" t="s">
        <v>46</v>
      </c>
      <c r="D20" s="9">
        <v>6</v>
      </c>
      <c r="E20" s="9">
        <v>21</v>
      </c>
      <c r="F20" s="9"/>
      <c r="G20" s="9"/>
      <c r="H20" s="9">
        <v>37</v>
      </c>
      <c r="I20" s="9">
        <v>26</v>
      </c>
      <c r="J20" s="9">
        <v>63</v>
      </c>
      <c r="K20" s="2" t="s">
        <v>44</v>
      </c>
    </row>
    <row r="21" spans="1:11" ht="31.5" customHeight="1">
      <c r="A21" s="7">
        <v>13</v>
      </c>
      <c r="B21" s="8" t="s">
        <v>29</v>
      </c>
      <c r="C21" s="9" t="s">
        <v>48</v>
      </c>
      <c r="D21" s="9">
        <v>5</v>
      </c>
      <c r="E21" s="9">
        <v>21</v>
      </c>
      <c r="F21" s="9"/>
      <c r="G21" s="9"/>
      <c r="H21" s="9">
        <v>34</v>
      </c>
      <c r="I21" s="9">
        <v>19</v>
      </c>
      <c r="J21" s="9">
        <v>53</v>
      </c>
      <c r="K21" s="2" t="s">
        <v>42</v>
      </c>
    </row>
    <row r="22" spans="1:11" ht="31.5" customHeight="1">
      <c r="A22" s="10">
        <v>14</v>
      </c>
      <c r="B22" s="8" t="s">
        <v>30</v>
      </c>
      <c r="C22" s="9" t="s">
        <v>46</v>
      </c>
      <c r="D22" s="9">
        <v>6</v>
      </c>
      <c r="E22" s="9">
        <v>18</v>
      </c>
      <c r="F22" s="9"/>
      <c r="G22" s="9"/>
      <c r="H22" s="9">
        <v>34</v>
      </c>
      <c r="I22" s="9">
        <v>34</v>
      </c>
      <c r="J22" s="9">
        <v>68</v>
      </c>
      <c r="K22" s="2" t="s">
        <v>44</v>
      </c>
    </row>
    <row r="23" spans="1:11" ht="31.5" customHeight="1">
      <c r="A23" s="7">
        <v>15</v>
      </c>
      <c r="B23" s="8" t="s">
        <v>31</v>
      </c>
      <c r="C23" s="9" t="s">
        <v>45</v>
      </c>
      <c r="D23" s="9">
        <v>6</v>
      </c>
      <c r="E23" s="9">
        <v>18</v>
      </c>
      <c r="F23" s="9"/>
      <c r="G23" s="9"/>
      <c r="H23" s="9">
        <v>33</v>
      </c>
      <c r="I23" s="9">
        <v>35</v>
      </c>
      <c r="J23" s="9">
        <v>68</v>
      </c>
      <c r="K23" s="2" t="s">
        <v>44</v>
      </c>
    </row>
    <row r="24" spans="1:11" ht="31.5" customHeight="1">
      <c r="A24" s="10">
        <v>16</v>
      </c>
      <c r="B24" s="8" t="s">
        <v>32</v>
      </c>
      <c r="C24" s="9" t="s">
        <v>46</v>
      </c>
      <c r="D24" s="9">
        <v>5</v>
      </c>
      <c r="E24" s="9">
        <v>18</v>
      </c>
      <c r="F24" s="9"/>
      <c r="G24" s="9"/>
      <c r="H24" s="9">
        <v>33</v>
      </c>
      <c r="I24" s="9">
        <v>20</v>
      </c>
      <c r="J24" s="9">
        <v>53</v>
      </c>
      <c r="K24" s="2" t="s">
        <v>42</v>
      </c>
    </row>
    <row r="25" spans="1:11" ht="31.5" customHeight="1">
      <c r="A25" s="7">
        <v>17</v>
      </c>
      <c r="B25" s="8" t="s">
        <v>33</v>
      </c>
      <c r="C25" s="9" t="s">
        <v>45</v>
      </c>
      <c r="D25" s="9">
        <v>5</v>
      </c>
      <c r="E25" s="9">
        <v>18</v>
      </c>
      <c r="F25" s="9"/>
      <c r="G25" s="9"/>
      <c r="H25" s="9">
        <v>32</v>
      </c>
      <c r="I25" s="9">
        <v>0</v>
      </c>
      <c r="J25" s="9">
        <v>32</v>
      </c>
      <c r="K25" s="2" t="s">
        <v>43</v>
      </c>
    </row>
    <row r="26" spans="1:11" ht="31.5" customHeight="1">
      <c r="A26" s="10">
        <v>18</v>
      </c>
      <c r="B26" s="8" t="s">
        <v>34</v>
      </c>
      <c r="C26" s="9" t="s">
        <v>48</v>
      </c>
      <c r="D26" s="9">
        <v>5</v>
      </c>
      <c r="E26" s="9">
        <v>18</v>
      </c>
      <c r="F26" s="9"/>
      <c r="G26" s="9"/>
      <c r="H26" s="9">
        <v>31</v>
      </c>
      <c r="I26" s="9">
        <v>20</v>
      </c>
      <c r="J26" s="9">
        <v>51</v>
      </c>
      <c r="K26" s="2" t="s">
        <v>42</v>
      </c>
    </row>
    <row r="27" spans="1:11" ht="31.5" customHeight="1">
      <c r="A27" s="7">
        <v>19</v>
      </c>
      <c r="B27" s="8" t="s">
        <v>35</v>
      </c>
      <c r="C27" s="9" t="s">
        <v>46</v>
      </c>
      <c r="D27" s="9">
        <v>5</v>
      </c>
      <c r="E27" s="9">
        <v>18</v>
      </c>
      <c r="F27" s="9"/>
      <c r="G27" s="9"/>
      <c r="H27" s="9">
        <v>33</v>
      </c>
      <c r="I27" s="9">
        <v>0</v>
      </c>
      <c r="J27" s="9">
        <v>33</v>
      </c>
      <c r="K27" s="2" t="s">
        <v>43</v>
      </c>
    </row>
    <row r="28" spans="1:11" ht="31.5" customHeight="1" thickBot="1">
      <c r="A28" s="16">
        <v>20</v>
      </c>
      <c r="B28" s="11" t="s">
        <v>36</v>
      </c>
      <c r="C28" s="12" t="s">
        <v>45</v>
      </c>
      <c r="D28" s="12">
        <v>8</v>
      </c>
      <c r="E28" s="12">
        <v>23</v>
      </c>
      <c r="F28" s="12"/>
      <c r="G28" s="12"/>
      <c r="H28" s="12">
        <v>40</v>
      </c>
      <c r="I28" s="12">
        <v>33</v>
      </c>
      <c r="J28" s="12">
        <v>73</v>
      </c>
      <c r="K28" s="3" t="s">
        <v>41</v>
      </c>
    </row>
    <row r="29" spans="1:11" ht="27.75" customHeight="1">
      <c r="H29" s="4"/>
    </row>
    <row r="30" spans="1:11" ht="27.75" customHeight="1">
      <c r="A30" s="22" t="s">
        <v>2</v>
      </c>
      <c r="B30" s="22"/>
      <c r="C30" s="22"/>
      <c r="D30" s="22"/>
      <c r="H30" s="23" t="s">
        <v>3</v>
      </c>
      <c r="I30" s="23"/>
      <c r="J30" s="23"/>
      <c r="K30" s="23"/>
    </row>
    <row r="31" spans="1:11" s="13" customFormat="1" ht="27.75" customHeight="1">
      <c r="B31" s="14"/>
      <c r="C31" s="14"/>
      <c r="D31" s="15"/>
      <c r="E31" s="15"/>
      <c r="F31" s="15"/>
      <c r="G31" s="15"/>
      <c r="J31" s="14"/>
    </row>
    <row r="32" spans="1:11" ht="23.1" customHeight="1"/>
    <row r="33" ht="23.1" customHeight="1"/>
    <row r="34" ht="23.1" customHeight="1"/>
    <row r="35" ht="23.1" customHeight="1"/>
  </sheetData>
  <mergeCells count="12">
    <mergeCell ref="B1:J1"/>
    <mergeCell ref="B2:J4"/>
    <mergeCell ref="C5:G5"/>
    <mergeCell ref="H5:J5"/>
    <mergeCell ref="A30:D30"/>
    <mergeCell ref="H30:K30"/>
    <mergeCell ref="A7:A8"/>
    <mergeCell ref="B7:B8"/>
    <mergeCell ref="C7:H7"/>
    <mergeCell ref="I7:I8"/>
    <mergeCell ref="J7:J8"/>
    <mergeCell ref="K7:K8"/>
  </mergeCells>
  <pageMargins left="0.78740157480314965" right="0.19685039370078741" top="0.78740157480314965" bottom="0.19685039370078741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60" zoomScaleNormal="100" workbookViewId="0">
      <selection activeCell="U19" sqref="U19"/>
    </sheetView>
  </sheetViews>
  <sheetFormatPr defaultRowHeight="18.75"/>
  <cols>
    <col min="1" max="1" width="3.5703125" style="4" customWidth="1"/>
    <col min="2" max="2" width="34.85546875" style="4" customWidth="1"/>
    <col min="3" max="8" width="7.28515625" style="1" customWidth="1"/>
    <col min="9" max="9" width="9.42578125" style="4" customWidth="1"/>
    <col min="10" max="10" width="7.28515625" style="4" customWidth="1"/>
    <col min="11" max="11" width="7.7109375" style="4" customWidth="1"/>
    <col min="12" max="256" width="9.140625" style="4"/>
    <col min="257" max="257" width="4.28515625" style="4" customWidth="1"/>
    <col min="258" max="258" width="34.85546875" style="4" customWidth="1"/>
    <col min="259" max="259" width="7.7109375" style="4" customWidth="1"/>
    <col min="260" max="260" width="7.28515625" style="4" customWidth="1"/>
    <col min="261" max="261" width="8" style="4" customWidth="1"/>
    <col min="262" max="262" width="7.140625" style="4" customWidth="1"/>
    <col min="263" max="263" width="7" style="4" customWidth="1"/>
    <col min="264" max="267" width="7.7109375" style="4" customWidth="1"/>
    <col min="268" max="512" width="9.140625" style="4"/>
    <col min="513" max="513" width="4.28515625" style="4" customWidth="1"/>
    <col min="514" max="514" width="34.85546875" style="4" customWidth="1"/>
    <col min="515" max="515" width="7.7109375" style="4" customWidth="1"/>
    <col min="516" max="516" width="7.28515625" style="4" customWidth="1"/>
    <col min="517" max="517" width="8" style="4" customWidth="1"/>
    <col min="518" max="518" width="7.140625" style="4" customWidth="1"/>
    <col min="519" max="519" width="7" style="4" customWidth="1"/>
    <col min="520" max="523" width="7.7109375" style="4" customWidth="1"/>
    <col min="524" max="768" width="9.140625" style="4"/>
    <col min="769" max="769" width="4.28515625" style="4" customWidth="1"/>
    <col min="770" max="770" width="34.85546875" style="4" customWidth="1"/>
    <col min="771" max="771" width="7.7109375" style="4" customWidth="1"/>
    <col min="772" max="772" width="7.28515625" style="4" customWidth="1"/>
    <col min="773" max="773" width="8" style="4" customWidth="1"/>
    <col min="774" max="774" width="7.140625" style="4" customWidth="1"/>
    <col min="775" max="775" width="7" style="4" customWidth="1"/>
    <col min="776" max="779" width="7.7109375" style="4" customWidth="1"/>
    <col min="780" max="1024" width="9.140625" style="4"/>
    <col min="1025" max="1025" width="4.28515625" style="4" customWidth="1"/>
    <col min="1026" max="1026" width="34.85546875" style="4" customWidth="1"/>
    <col min="1027" max="1027" width="7.7109375" style="4" customWidth="1"/>
    <col min="1028" max="1028" width="7.28515625" style="4" customWidth="1"/>
    <col min="1029" max="1029" width="8" style="4" customWidth="1"/>
    <col min="1030" max="1030" width="7.140625" style="4" customWidth="1"/>
    <col min="1031" max="1031" width="7" style="4" customWidth="1"/>
    <col min="1032" max="1035" width="7.7109375" style="4" customWidth="1"/>
    <col min="1036" max="1280" width="9.140625" style="4"/>
    <col min="1281" max="1281" width="4.28515625" style="4" customWidth="1"/>
    <col min="1282" max="1282" width="34.85546875" style="4" customWidth="1"/>
    <col min="1283" max="1283" width="7.7109375" style="4" customWidth="1"/>
    <col min="1284" max="1284" width="7.28515625" style="4" customWidth="1"/>
    <col min="1285" max="1285" width="8" style="4" customWidth="1"/>
    <col min="1286" max="1286" width="7.140625" style="4" customWidth="1"/>
    <col min="1287" max="1287" width="7" style="4" customWidth="1"/>
    <col min="1288" max="1291" width="7.7109375" style="4" customWidth="1"/>
    <col min="1292" max="1536" width="9.140625" style="4"/>
    <col min="1537" max="1537" width="4.28515625" style="4" customWidth="1"/>
    <col min="1538" max="1538" width="34.85546875" style="4" customWidth="1"/>
    <col min="1539" max="1539" width="7.7109375" style="4" customWidth="1"/>
    <col min="1540" max="1540" width="7.28515625" style="4" customWidth="1"/>
    <col min="1541" max="1541" width="8" style="4" customWidth="1"/>
    <col min="1542" max="1542" width="7.140625" style="4" customWidth="1"/>
    <col min="1543" max="1543" width="7" style="4" customWidth="1"/>
    <col min="1544" max="1547" width="7.7109375" style="4" customWidth="1"/>
    <col min="1548" max="1792" width="9.140625" style="4"/>
    <col min="1793" max="1793" width="4.28515625" style="4" customWidth="1"/>
    <col min="1794" max="1794" width="34.85546875" style="4" customWidth="1"/>
    <col min="1795" max="1795" width="7.7109375" style="4" customWidth="1"/>
    <col min="1796" max="1796" width="7.28515625" style="4" customWidth="1"/>
    <col min="1797" max="1797" width="8" style="4" customWidth="1"/>
    <col min="1798" max="1798" width="7.140625" style="4" customWidth="1"/>
    <col min="1799" max="1799" width="7" style="4" customWidth="1"/>
    <col min="1800" max="1803" width="7.7109375" style="4" customWidth="1"/>
    <col min="1804" max="2048" width="9.140625" style="4"/>
    <col min="2049" max="2049" width="4.28515625" style="4" customWidth="1"/>
    <col min="2050" max="2050" width="34.85546875" style="4" customWidth="1"/>
    <col min="2051" max="2051" width="7.7109375" style="4" customWidth="1"/>
    <col min="2052" max="2052" width="7.28515625" style="4" customWidth="1"/>
    <col min="2053" max="2053" width="8" style="4" customWidth="1"/>
    <col min="2054" max="2054" width="7.140625" style="4" customWidth="1"/>
    <col min="2055" max="2055" width="7" style="4" customWidth="1"/>
    <col min="2056" max="2059" width="7.7109375" style="4" customWidth="1"/>
    <col min="2060" max="2304" width="9.140625" style="4"/>
    <col min="2305" max="2305" width="4.28515625" style="4" customWidth="1"/>
    <col min="2306" max="2306" width="34.85546875" style="4" customWidth="1"/>
    <col min="2307" max="2307" width="7.7109375" style="4" customWidth="1"/>
    <col min="2308" max="2308" width="7.28515625" style="4" customWidth="1"/>
    <col min="2309" max="2309" width="8" style="4" customWidth="1"/>
    <col min="2310" max="2310" width="7.140625" style="4" customWidth="1"/>
    <col min="2311" max="2311" width="7" style="4" customWidth="1"/>
    <col min="2312" max="2315" width="7.7109375" style="4" customWidth="1"/>
    <col min="2316" max="2560" width="9.140625" style="4"/>
    <col min="2561" max="2561" width="4.28515625" style="4" customWidth="1"/>
    <col min="2562" max="2562" width="34.85546875" style="4" customWidth="1"/>
    <col min="2563" max="2563" width="7.7109375" style="4" customWidth="1"/>
    <col min="2564" max="2564" width="7.28515625" style="4" customWidth="1"/>
    <col min="2565" max="2565" width="8" style="4" customWidth="1"/>
    <col min="2566" max="2566" width="7.140625" style="4" customWidth="1"/>
    <col min="2567" max="2567" width="7" style="4" customWidth="1"/>
    <col min="2568" max="2571" width="7.7109375" style="4" customWidth="1"/>
    <col min="2572" max="2816" width="9.140625" style="4"/>
    <col min="2817" max="2817" width="4.28515625" style="4" customWidth="1"/>
    <col min="2818" max="2818" width="34.85546875" style="4" customWidth="1"/>
    <col min="2819" max="2819" width="7.7109375" style="4" customWidth="1"/>
    <col min="2820" max="2820" width="7.28515625" style="4" customWidth="1"/>
    <col min="2821" max="2821" width="8" style="4" customWidth="1"/>
    <col min="2822" max="2822" width="7.140625" style="4" customWidth="1"/>
    <col min="2823" max="2823" width="7" style="4" customWidth="1"/>
    <col min="2824" max="2827" width="7.7109375" style="4" customWidth="1"/>
    <col min="2828" max="3072" width="9.140625" style="4"/>
    <col min="3073" max="3073" width="4.28515625" style="4" customWidth="1"/>
    <col min="3074" max="3074" width="34.85546875" style="4" customWidth="1"/>
    <col min="3075" max="3075" width="7.7109375" style="4" customWidth="1"/>
    <col min="3076" max="3076" width="7.28515625" style="4" customWidth="1"/>
    <col min="3077" max="3077" width="8" style="4" customWidth="1"/>
    <col min="3078" max="3078" width="7.140625" style="4" customWidth="1"/>
    <col min="3079" max="3079" width="7" style="4" customWidth="1"/>
    <col min="3080" max="3083" width="7.7109375" style="4" customWidth="1"/>
    <col min="3084" max="3328" width="9.140625" style="4"/>
    <col min="3329" max="3329" width="4.28515625" style="4" customWidth="1"/>
    <col min="3330" max="3330" width="34.85546875" style="4" customWidth="1"/>
    <col min="3331" max="3331" width="7.7109375" style="4" customWidth="1"/>
    <col min="3332" max="3332" width="7.28515625" style="4" customWidth="1"/>
    <col min="3333" max="3333" width="8" style="4" customWidth="1"/>
    <col min="3334" max="3334" width="7.140625" style="4" customWidth="1"/>
    <col min="3335" max="3335" width="7" style="4" customWidth="1"/>
    <col min="3336" max="3339" width="7.7109375" style="4" customWidth="1"/>
    <col min="3340" max="3584" width="9.140625" style="4"/>
    <col min="3585" max="3585" width="4.28515625" style="4" customWidth="1"/>
    <col min="3586" max="3586" width="34.85546875" style="4" customWidth="1"/>
    <col min="3587" max="3587" width="7.7109375" style="4" customWidth="1"/>
    <col min="3588" max="3588" width="7.28515625" style="4" customWidth="1"/>
    <col min="3589" max="3589" width="8" style="4" customWidth="1"/>
    <col min="3590" max="3590" width="7.140625" style="4" customWidth="1"/>
    <col min="3591" max="3591" width="7" style="4" customWidth="1"/>
    <col min="3592" max="3595" width="7.7109375" style="4" customWidth="1"/>
    <col min="3596" max="3840" width="9.140625" style="4"/>
    <col min="3841" max="3841" width="4.28515625" style="4" customWidth="1"/>
    <col min="3842" max="3842" width="34.85546875" style="4" customWidth="1"/>
    <col min="3843" max="3843" width="7.7109375" style="4" customWidth="1"/>
    <col min="3844" max="3844" width="7.28515625" style="4" customWidth="1"/>
    <col min="3845" max="3845" width="8" style="4" customWidth="1"/>
    <col min="3846" max="3846" width="7.140625" style="4" customWidth="1"/>
    <col min="3847" max="3847" width="7" style="4" customWidth="1"/>
    <col min="3848" max="3851" width="7.7109375" style="4" customWidth="1"/>
    <col min="3852" max="4096" width="9.140625" style="4"/>
    <col min="4097" max="4097" width="4.28515625" style="4" customWidth="1"/>
    <col min="4098" max="4098" width="34.85546875" style="4" customWidth="1"/>
    <col min="4099" max="4099" width="7.7109375" style="4" customWidth="1"/>
    <col min="4100" max="4100" width="7.28515625" style="4" customWidth="1"/>
    <col min="4101" max="4101" width="8" style="4" customWidth="1"/>
    <col min="4102" max="4102" width="7.140625" style="4" customWidth="1"/>
    <col min="4103" max="4103" width="7" style="4" customWidth="1"/>
    <col min="4104" max="4107" width="7.7109375" style="4" customWidth="1"/>
    <col min="4108" max="4352" width="9.140625" style="4"/>
    <col min="4353" max="4353" width="4.28515625" style="4" customWidth="1"/>
    <col min="4354" max="4354" width="34.85546875" style="4" customWidth="1"/>
    <col min="4355" max="4355" width="7.7109375" style="4" customWidth="1"/>
    <col min="4356" max="4356" width="7.28515625" style="4" customWidth="1"/>
    <col min="4357" max="4357" width="8" style="4" customWidth="1"/>
    <col min="4358" max="4358" width="7.140625" style="4" customWidth="1"/>
    <col min="4359" max="4359" width="7" style="4" customWidth="1"/>
    <col min="4360" max="4363" width="7.7109375" style="4" customWidth="1"/>
    <col min="4364" max="4608" width="9.140625" style="4"/>
    <col min="4609" max="4609" width="4.28515625" style="4" customWidth="1"/>
    <col min="4610" max="4610" width="34.85546875" style="4" customWidth="1"/>
    <col min="4611" max="4611" width="7.7109375" style="4" customWidth="1"/>
    <col min="4612" max="4612" width="7.28515625" style="4" customWidth="1"/>
    <col min="4613" max="4613" width="8" style="4" customWidth="1"/>
    <col min="4614" max="4614" width="7.140625" style="4" customWidth="1"/>
    <col min="4615" max="4615" width="7" style="4" customWidth="1"/>
    <col min="4616" max="4619" width="7.7109375" style="4" customWidth="1"/>
    <col min="4620" max="4864" width="9.140625" style="4"/>
    <col min="4865" max="4865" width="4.28515625" style="4" customWidth="1"/>
    <col min="4866" max="4866" width="34.85546875" style="4" customWidth="1"/>
    <col min="4867" max="4867" width="7.7109375" style="4" customWidth="1"/>
    <col min="4868" max="4868" width="7.28515625" style="4" customWidth="1"/>
    <col min="4869" max="4869" width="8" style="4" customWidth="1"/>
    <col min="4870" max="4870" width="7.140625" style="4" customWidth="1"/>
    <col min="4871" max="4871" width="7" style="4" customWidth="1"/>
    <col min="4872" max="4875" width="7.7109375" style="4" customWidth="1"/>
    <col min="4876" max="5120" width="9.140625" style="4"/>
    <col min="5121" max="5121" width="4.28515625" style="4" customWidth="1"/>
    <col min="5122" max="5122" width="34.85546875" style="4" customWidth="1"/>
    <col min="5123" max="5123" width="7.7109375" style="4" customWidth="1"/>
    <col min="5124" max="5124" width="7.28515625" style="4" customWidth="1"/>
    <col min="5125" max="5125" width="8" style="4" customWidth="1"/>
    <col min="5126" max="5126" width="7.140625" style="4" customWidth="1"/>
    <col min="5127" max="5127" width="7" style="4" customWidth="1"/>
    <col min="5128" max="5131" width="7.7109375" style="4" customWidth="1"/>
    <col min="5132" max="5376" width="9.140625" style="4"/>
    <col min="5377" max="5377" width="4.28515625" style="4" customWidth="1"/>
    <col min="5378" max="5378" width="34.85546875" style="4" customWidth="1"/>
    <col min="5379" max="5379" width="7.7109375" style="4" customWidth="1"/>
    <col min="5380" max="5380" width="7.28515625" style="4" customWidth="1"/>
    <col min="5381" max="5381" width="8" style="4" customWidth="1"/>
    <col min="5382" max="5382" width="7.140625" style="4" customWidth="1"/>
    <col min="5383" max="5383" width="7" style="4" customWidth="1"/>
    <col min="5384" max="5387" width="7.7109375" style="4" customWidth="1"/>
    <col min="5388" max="5632" width="9.140625" style="4"/>
    <col min="5633" max="5633" width="4.28515625" style="4" customWidth="1"/>
    <col min="5634" max="5634" width="34.85546875" style="4" customWidth="1"/>
    <col min="5635" max="5635" width="7.7109375" style="4" customWidth="1"/>
    <col min="5636" max="5636" width="7.28515625" style="4" customWidth="1"/>
    <col min="5637" max="5637" width="8" style="4" customWidth="1"/>
    <col min="5638" max="5638" width="7.140625" style="4" customWidth="1"/>
    <col min="5639" max="5639" width="7" style="4" customWidth="1"/>
    <col min="5640" max="5643" width="7.7109375" style="4" customWidth="1"/>
    <col min="5644" max="5888" width="9.140625" style="4"/>
    <col min="5889" max="5889" width="4.28515625" style="4" customWidth="1"/>
    <col min="5890" max="5890" width="34.85546875" style="4" customWidth="1"/>
    <col min="5891" max="5891" width="7.7109375" style="4" customWidth="1"/>
    <col min="5892" max="5892" width="7.28515625" style="4" customWidth="1"/>
    <col min="5893" max="5893" width="8" style="4" customWidth="1"/>
    <col min="5894" max="5894" width="7.140625" style="4" customWidth="1"/>
    <col min="5895" max="5895" width="7" style="4" customWidth="1"/>
    <col min="5896" max="5899" width="7.7109375" style="4" customWidth="1"/>
    <col min="5900" max="6144" width="9.140625" style="4"/>
    <col min="6145" max="6145" width="4.28515625" style="4" customWidth="1"/>
    <col min="6146" max="6146" width="34.85546875" style="4" customWidth="1"/>
    <col min="6147" max="6147" width="7.7109375" style="4" customWidth="1"/>
    <col min="6148" max="6148" width="7.28515625" style="4" customWidth="1"/>
    <col min="6149" max="6149" width="8" style="4" customWidth="1"/>
    <col min="6150" max="6150" width="7.140625" style="4" customWidth="1"/>
    <col min="6151" max="6151" width="7" style="4" customWidth="1"/>
    <col min="6152" max="6155" width="7.7109375" style="4" customWidth="1"/>
    <col min="6156" max="6400" width="9.140625" style="4"/>
    <col min="6401" max="6401" width="4.28515625" style="4" customWidth="1"/>
    <col min="6402" max="6402" width="34.85546875" style="4" customWidth="1"/>
    <col min="6403" max="6403" width="7.7109375" style="4" customWidth="1"/>
    <col min="6404" max="6404" width="7.28515625" style="4" customWidth="1"/>
    <col min="6405" max="6405" width="8" style="4" customWidth="1"/>
    <col min="6406" max="6406" width="7.140625" style="4" customWidth="1"/>
    <col min="6407" max="6407" width="7" style="4" customWidth="1"/>
    <col min="6408" max="6411" width="7.7109375" style="4" customWidth="1"/>
    <col min="6412" max="6656" width="9.140625" style="4"/>
    <col min="6657" max="6657" width="4.28515625" style="4" customWidth="1"/>
    <col min="6658" max="6658" width="34.85546875" style="4" customWidth="1"/>
    <col min="6659" max="6659" width="7.7109375" style="4" customWidth="1"/>
    <col min="6660" max="6660" width="7.28515625" style="4" customWidth="1"/>
    <col min="6661" max="6661" width="8" style="4" customWidth="1"/>
    <col min="6662" max="6662" width="7.140625" style="4" customWidth="1"/>
    <col min="6663" max="6663" width="7" style="4" customWidth="1"/>
    <col min="6664" max="6667" width="7.7109375" style="4" customWidth="1"/>
    <col min="6668" max="6912" width="9.140625" style="4"/>
    <col min="6913" max="6913" width="4.28515625" style="4" customWidth="1"/>
    <col min="6914" max="6914" width="34.85546875" style="4" customWidth="1"/>
    <col min="6915" max="6915" width="7.7109375" style="4" customWidth="1"/>
    <col min="6916" max="6916" width="7.28515625" style="4" customWidth="1"/>
    <col min="6917" max="6917" width="8" style="4" customWidth="1"/>
    <col min="6918" max="6918" width="7.140625" style="4" customWidth="1"/>
    <col min="6919" max="6919" width="7" style="4" customWidth="1"/>
    <col min="6920" max="6923" width="7.7109375" style="4" customWidth="1"/>
    <col min="6924" max="7168" width="9.140625" style="4"/>
    <col min="7169" max="7169" width="4.28515625" style="4" customWidth="1"/>
    <col min="7170" max="7170" width="34.85546875" style="4" customWidth="1"/>
    <col min="7171" max="7171" width="7.7109375" style="4" customWidth="1"/>
    <col min="7172" max="7172" width="7.28515625" style="4" customWidth="1"/>
    <col min="7173" max="7173" width="8" style="4" customWidth="1"/>
    <col min="7174" max="7174" width="7.140625" style="4" customWidth="1"/>
    <col min="7175" max="7175" width="7" style="4" customWidth="1"/>
    <col min="7176" max="7179" width="7.7109375" style="4" customWidth="1"/>
    <col min="7180" max="7424" width="9.140625" style="4"/>
    <col min="7425" max="7425" width="4.28515625" style="4" customWidth="1"/>
    <col min="7426" max="7426" width="34.85546875" style="4" customWidth="1"/>
    <col min="7427" max="7427" width="7.7109375" style="4" customWidth="1"/>
    <col min="7428" max="7428" width="7.28515625" style="4" customWidth="1"/>
    <col min="7429" max="7429" width="8" style="4" customWidth="1"/>
    <col min="7430" max="7430" width="7.140625" style="4" customWidth="1"/>
    <col min="7431" max="7431" width="7" style="4" customWidth="1"/>
    <col min="7432" max="7435" width="7.7109375" style="4" customWidth="1"/>
    <col min="7436" max="7680" width="9.140625" style="4"/>
    <col min="7681" max="7681" width="4.28515625" style="4" customWidth="1"/>
    <col min="7682" max="7682" width="34.85546875" style="4" customWidth="1"/>
    <col min="7683" max="7683" width="7.7109375" style="4" customWidth="1"/>
    <col min="7684" max="7684" width="7.28515625" style="4" customWidth="1"/>
    <col min="7685" max="7685" width="8" style="4" customWidth="1"/>
    <col min="7686" max="7686" width="7.140625" style="4" customWidth="1"/>
    <col min="7687" max="7687" width="7" style="4" customWidth="1"/>
    <col min="7688" max="7691" width="7.7109375" style="4" customWidth="1"/>
    <col min="7692" max="7936" width="9.140625" style="4"/>
    <col min="7937" max="7937" width="4.28515625" style="4" customWidth="1"/>
    <col min="7938" max="7938" width="34.85546875" style="4" customWidth="1"/>
    <col min="7939" max="7939" width="7.7109375" style="4" customWidth="1"/>
    <col min="7940" max="7940" width="7.28515625" style="4" customWidth="1"/>
    <col min="7941" max="7941" width="8" style="4" customWidth="1"/>
    <col min="7942" max="7942" width="7.140625" style="4" customWidth="1"/>
    <col min="7943" max="7943" width="7" style="4" customWidth="1"/>
    <col min="7944" max="7947" width="7.7109375" style="4" customWidth="1"/>
    <col min="7948" max="8192" width="9.140625" style="4"/>
    <col min="8193" max="8193" width="4.28515625" style="4" customWidth="1"/>
    <col min="8194" max="8194" width="34.85546875" style="4" customWidth="1"/>
    <col min="8195" max="8195" width="7.7109375" style="4" customWidth="1"/>
    <col min="8196" max="8196" width="7.28515625" style="4" customWidth="1"/>
    <col min="8197" max="8197" width="8" style="4" customWidth="1"/>
    <col min="8198" max="8198" width="7.140625" style="4" customWidth="1"/>
    <col min="8199" max="8199" width="7" style="4" customWidth="1"/>
    <col min="8200" max="8203" width="7.7109375" style="4" customWidth="1"/>
    <col min="8204" max="8448" width="9.140625" style="4"/>
    <col min="8449" max="8449" width="4.28515625" style="4" customWidth="1"/>
    <col min="8450" max="8450" width="34.85546875" style="4" customWidth="1"/>
    <col min="8451" max="8451" width="7.7109375" style="4" customWidth="1"/>
    <col min="8452" max="8452" width="7.28515625" style="4" customWidth="1"/>
    <col min="8453" max="8453" width="8" style="4" customWidth="1"/>
    <col min="8454" max="8454" width="7.140625" style="4" customWidth="1"/>
    <col min="8455" max="8455" width="7" style="4" customWidth="1"/>
    <col min="8456" max="8459" width="7.7109375" style="4" customWidth="1"/>
    <col min="8460" max="8704" width="9.140625" style="4"/>
    <col min="8705" max="8705" width="4.28515625" style="4" customWidth="1"/>
    <col min="8706" max="8706" width="34.85546875" style="4" customWidth="1"/>
    <col min="8707" max="8707" width="7.7109375" style="4" customWidth="1"/>
    <col min="8708" max="8708" width="7.28515625" style="4" customWidth="1"/>
    <col min="8709" max="8709" width="8" style="4" customWidth="1"/>
    <col min="8710" max="8710" width="7.140625" style="4" customWidth="1"/>
    <col min="8711" max="8711" width="7" style="4" customWidth="1"/>
    <col min="8712" max="8715" width="7.7109375" style="4" customWidth="1"/>
    <col min="8716" max="8960" width="9.140625" style="4"/>
    <col min="8961" max="8961" width="4.28515625" style="4" customWidth="1"/>
    <col min="8962" max="8962" width="34.85546875" style="4" customWidth="1"/>
    <col min="8963" max="8963" width="7.7109375" style="4" customWidth="1"/>
    <col min="8964" max="8964" width="7.28515625" style="4" customWidth="1"/>
    <col min="8965" max="8965" width="8" style="4" customWidth="1"/>
    <col min="8966" max="8966" width="7.140625" style="4" customWidth="1"/>
    <col min="8967" max="8967" width="7" style="4" customWidth="1"/>
    <col min="8968" max="8971" width="7.7109375" style="4" customWidth="1"/>
    <col min="8972" max="9216" width="9.140625" style="4"/>
    <col min="9217" max="9217" width="4.28515625" style="4" customWidth="1"/>
    <col min="9218" max="9218" width="34.85546875" style="4" customWidth="1"/>
    <col min="9219" max="9219" width="7.7109375" style="4" customWidth="1"/>
    <col min="9220" max="9220" width="7.28515625" style="4" customWidth="1"/>
    <col min="9221" max="9221" width="8" style="4" customWidth="1"/>
    <col min="9222" max="9222" width="7.140625" style="4" customWidth="1"/>
    <col min="9223" max="9223" width="7" style="4" customWidth="1"/>
    <col min="9224" max="9227" width="7.7109375" style="4" customWidth="1"/>
    <col min="9228" max="9472" width="9.140625" style="4"/>
    <col min="9473" max="9473" width="4.28515625" style="4" customWidth="1"/>
    <col min="9474" max="9474" width="34.85546875" style="4" customWidth="1"/>
    <col min="9475" max="9475" width="7.7109375" style="4" customWidth="1"/>
    <col min="9476" max="9476" width="7.28515625" style="4" customWidth="1"/>
    <col min="9477" max="9477" width="8" style="4" customWidth="1"/>
    <col min="9478" max="9478" width="7.140625" style="4" customWidth="1"/>
    <col min="9479" max="9479" width="7" style="4" customWidth="1"/>
    <col min="9480" max="9483" width="7.7109375" style="4" customWidth="1"/>
    <col min="9484" max="9728" width="9.140625" style="4"/>
    <col min="9729" max="9729" width="4.28515625" style="4" customWidth="1"/>
    <col min="9730" max="9730" width="34.85546875" style="4" customWidth="1"/>
    <col min="9731" max="9731" width="7.7109375" style="4" customWidth="1"/>
    <col min="9732" max="9732" width="7.28515625" style="4" customWidth="1"/>
    <col min="9733" max="9733" width="8" style="4" customWidth="1"/>
    <col min="9734" max="9734" width="7.140625" style="4" customWidth="1"/>
    <col min="9735" max="9735" width="7" style="4" customWidth="1"/>
    <col min="9736" max="9739" width="7.7109375" style="4" customWidth="1"/>
    <col min="9740" max="9984" width="9.140625" style="4"/>
    <col min="9985" max="9985" width="4.28515625" style="4" customWidth="1"/>
    <col min="9986" max="9986" width="34.85546875" style="4" customWidth="1"/>
    <col min="9987" max="9987" width="7.7109375" style="4" customWidth="1"/>
    <col min="9988" max="9988" width="7.28515625" style="4" customWidth="1"/>
    <col min="9989" max="9989" width="8" style="4" customWidth="1"/>
    <col min="9990" max="9990" width="7.140625" style="4" customWidth="1"/>
    <col min="9991" max="9991" width="7" style="4" customWidth="1"/>
    <col min="9992" max="9995" width="7.7109375" style="4" customWidth="1"/>
    <col min="9996" max="10240" width="9.140625" style="4"/>
    <col min="10241" max="10241" width="4.28515625" style="4" customWidth="1"/>
    <col min="10242" max="10242" width="34.85546875" style="4" customWidth="1"/>
    <col min="10243" max="10243" width="7.7109375" style="4" customWidth="1"/>
    <col min="10244" max="10244" width="7.28515625" style="4" customWidth="1"/>
    <col min="10245" max="10245" width="8" style="4" customWidth="1"/>
    <col min="10246" max="10246" width="7.140625" style="4" customWidth="1"/>
    <col min="10247" max="10247" width="7" style="4" customWidth="1"/>
    <col min="10248" max="10251" width="7.7109375" style="4" customWidth="1"/>
    <col min="10252" max="10496" width="9.140625" style="4"/>
    <col min="10497" max="10497" width="4.28515625" style="4" customWidth="1"/>
    <col min="10498" max="10498" width="34.85546875" style="4" customWidth="1"/>
    <col min="10499" max="10499" width="7.7109375" style="4" customWidth="1"/>
    <col min="10500" max="10500" width="7.28515625" style="4" customWidth="1"/>
    <col min="10501" max="10501" width="8" style="4" customWidth="1"/>
    <col min="10502" max="10502" width="7.140625" style="4" customWidth="1"/>
    <col min="10503" max="10503" width="7" style="4" customWidth="1"/>
    <col min="10504" max="10507" width="7.7109375" style="4" customWidth="1"/>
    <col min="10508" max="10752" width="9.140625" style="4"/>
    <col min="10753" max="10753" width="4.28515625" style="4" customWidth="1"/>
    <col min="10754" max="10754" width="34.85546875" style="4" customWidth="1"/>
    <col min="10755" max="10755" width="7.7109375" style="4" customWidth="1"/>
    <col min="10756" max="10756" width="7.28515625" style="4" customWidth="1"/>
    <col min="10757" max="10757" width="8" style="4" customWidth="1"/>
    <col min="10758" max="10758" width="7.140625" style="4" customWidth="1"/>
    <col min="10759" max="10759" width="7" style="4" customWidth="1"/>
    <col min="10760" max="10763" width="7.7109375" style="4" customWidth="1"/>
    <col min="10764" max="11008" width="9.140625" style="4"/>
    <col min="11009" max="11009" width="4.28515625" style="4" customWidth="1"/>
    <col min="11010" max="11010" width="34.85546875" style="4" customWidth="1"/>
    <col min="11011" max="11011" width="7.7109375" style="4" customWidth="1"/>
    <col min="11012" max="11012" width="7.28515625" style="4" customWidth="1"/>
    <col min="11013" max="11013" width="8" style="4" customWidth="1"/>
    <col min="11014" max="11014" width="7.140625" style="4" customWidth="1"/>
    <col min="11015" max="11015" width="7" style="4" customWidth="1"/>
    <col min="11016" max="11019" width="7.7109375" style="4" customWidth="1"/>
    <col min="11020" max="11264" width="9.140625" style="4"/>
    <col min="11265" max="11265" width="4.28515625" style="4" customWidth="1"/>
    <col min="11266" max="11266" width="34.85546875" style="4" customWidth="1"/>
    <col min="11267" max="11267" width="7.7109375" style="4" customWidth="1"/>
    <col min="11268" max="11268" width="7.28515625" style="4" customWidth="1"/>
    <col min="11269" max="11269" width="8" style="4" customWidth="1"/>
    <col min="11270" max="11270" width="7.140625" style="4" customWidth="1"/>
    <col min="11271" max="11271" width="7" style="4" customWidth="1"/>
    <col min="11272" max="11275" width="7.7109375" style="4" customWidth="1"/>
    <col min="11276" max="11520" width="9.140625" style="4"/>
    <col min="11521" max="11521" width="4.28515625" style="4" customWidth="1"/>
    <col min="11522" max="11522" width="34.85546875" style="4" customWidth="1"/>
    <col min="11523" max="11523" width="7.7109375" style="4" customWidth="1"/>
    <col min="11524" max="11524" width="7.28515625" style="4" customWidth="1"/>
    <col min="11525" max="11525" width="8" style="4" customWidth="1"/>
    <col min="11526" max="11526" width="7.140625" style="4" customWidth="1"/>
    <col min="11527" max="11527" width="7" style="4" customWidth="1"/>
    <col min="11528" max="11531" width="7.7109375" style="4" customWidth="1"/>
    <col min="11532" max="11776" width="9.140625" style="4"/>
    <col min="11777" max="11777" width="4.28515625" style="4" customWidth="1"/>
    <col min="11778" max="11778" width="34.85546875" style="4" customWidth="1"/>
    <col min="11779" max="11779" width="7.7109375" style="4" customWidth="1"/>
    <col min="11780" max="11780" width="7.28515625" style="4" customWidth="1"/>
    <col min="11781" max="11781" width="8" style="4" customWidth="1"/>
    <col min="11782" max="11782" width="7.140625" style="4" customWidth="1"/>
    <col min="11783" max="11783" width="7" style="4" customWidth="1"/>
    <col min="11784" max="11787" width="7.7109375" style="4" customWidth="1"/>
    <col min="11788" max="12032" width="9.140625" style="4"/>
    <col min="12033" max="12033" width="4.28515625" style="4" customWidth="1"/>
    <col min="12034" max="12034" width="34.85546875" style="4" customWidth="1"/>
    <col min="12035" max="12035" width="7.7109375" style="4" customWidth="1"/>
    <col min="12036" max="12036" width="7.28515625" style="4" customWidth="1"/>
    <col min="12037" max="12037" width="8" style="4" customWidth="1"/>
    <col min="12038" max="12038" width="7.140625" style="4" customWidth="1"/>
    <col min="12039" max="12039" width="7" style="4" customWidth="1"/>
    <col min="12040" max="12043" width="7.7109375" style="4" customWidth="1"/>
    <col min="12044" max="12288" width="9.140625" style="4"/>
    <col min="12289" max="12289" width="4.28515625" style="4" customWidth="1"/>
    <col min="12290" max="12290" width="34.85546875" style="4" customWidth="1"/>
    <col min="12291" max="12291" width="7.7109375" style="4" customWidth="1"/>
    <col min="12292" max="12292" width="7.28515625" style="4" customWidth="1"/>
    <col min="12293" max="12293" width="8" style="4" customWidth="1"/>
    <col min="12294" max="12294" width="7.140625" style="4" customWidth="1"/>
    <col min="12295" max="12295" width="7" style="4" customWidth="1"/>
    <col min="12296" max="12299" width="7.7109375" style="4" customWidth="1"/>
    <col min="12300" max="12544" width="9.140625" style="4"/>
    <col min="12545" max="12545" width="4.28515625" style="4" customWidth="1"/>
    <col min="12546" max="12546" width="34.85546875" style="4" customWidth="1"/>
    <col min="12547" max="12547" width="7.7109375" style="4" customWidth="1"/>
    <col min="12548" max="12548" width="7.28515625" style="4" customWidth="1"/>
    <col min="12549" max="12549" width="8" style="4" customWidth="1"/>
    <col min="12550" max="12550" width="7.140625" style="4" customWidth="1"/>
    <col min="12551" max="12551" width="7" style="4" customWidth="1"/>
    <col min="12552" max="12555" width="7.7109375" style="4" customWidth="1"/>
    <col min="12556" max="12800" width="9.140625" style="4"/>
    <col min="12801" max="12801" width="4.28515625" style="4" customWidth="1"/>
    <col min="12802" max="12802" width="34.85546875" style="4" customWidth="1"/>
    <col min="12803" max="12803" width="7.7109375" style="4" customWidth="1"/>
    <col min="12804" max="12804" width="7.28515625" style="4" customWidth="1"/>
    <col min="12805" max="12805" width="8" style="4" customWidth="1"/>
    <col min="12806" max="12806" width="7.140625" style="4" customWidth="1"/>
    <col min="12807" max="12807" width="7" style="4" customWidth="1"/>
    <col min="12808" max="12811" width="7.7109375" style="4" customWidth="1"/>
    <col min="12812" max="13056" width="9.140625" style="4"/>
    <col min="13057" max="13057" width="4.28515625" style="4" customWidth="1"/>
    <col min="13058" max="13058" width="34.85546875" style="4" customWidth="1"/>
    <col min="13059" max="13059" width="7.7109375" style="4" customWidth="1"/>
    <col min="13060" max="13060" width="7.28515625" style="4" customWidth="1"/>
    <col min="13061" max="13061" width="8" style="4" customWidth="1"/>
    <col min="13062" max="13062" width="7.140625" style="4" customWidth="1"/>
    <col min="13063" max="13063" width="7" style="4" customWidth="1"/>
    <col min="13064" max="13067" width="7.7109375" style="4" customWidth="1"/>
    <col min="13068" max="13312" width="9.140625" style="4"/>
    <col min="13313" max="13313" width="4.28515625" style="4" customWidth="1"/>
    <col min="13314" max="13314" width="34.85546875" style="4" customWidth="1"/>
    <col min="13315" max="13315" width="7.7109375" style="4" customWidth="1"/>
    <col min="13316" max="13316" width="7.28515625" style="4" customWidth="1"/>
    <col min="13317" max="13317" width="8" style="4" customWidth="1"/>
    <col min="13318" max="13318" width="7.140625" style="4" customWidth="1"/>
    <col min="13319" max="13319" width="7" style="4" customWidth="1"/>
    <col min="13320" max="13323" width="7.7109375" style="4" customWidth="1"/>
    <col min="13324" max="13568" width="9.140625" style="4"/>
    <col min="13569" max="13569" width="4.28515625" style="4" customWidth="1"/>
    <col min="13570" max="13570" width="34.85546875" style="4" customWidth="1"/>
    <col min="13571" max="13571" width="7.7109375" style="4" customWidth="1"/>
    <col min="13572" max="13572" width="7.28515625" style="4" customWidth="1"/>
    <col min="13573" max="13573" width="8" style="4" customWidth="1"/>
    <col min="13574" max="13574" width="7.140625" style="4" customWidth="1"/>
    <col min="13575" max="13575" width="7" style="4" customWidth="1"/>
    <col min="13576" max="13579" width="7.7109375" style="4" customWidth="1"/>
    <col min="13580" max="13824" width="9.140625" style="4"/>
    <col min="13825" max="13825" width="4.28515625" style="4" customWidth="1"/>
    <col min="13826" max="13826" width="34.85546875" style="4" customWidth="1"/>
    <col min="13827" max="13827" width="7.7109375" style="4" customWidth="1"/>
    <col min="13828" max="13828" width="7.28515625" style="4" customWidth="1"/>
    <col min="13829" max="13829" width="8" style="4" customWidth="1"/>
    <col min="13830" max="13830" width="7.140625" style="4" customWidth="1"/>
    <col min="13831" max="13831" width="7" style="4" customWidth="1"/>
    <col min="13832" max="13835" width="7.7109375" style="4" customWidth="1"/>
    <col min="13836" max="14080" width="9.140625" style="4"/>
    <col min="14081" max="14081" width="4.28515625" style="4" customWidth="1"/>
    <col min="14082" max="14082" width="34.85546875" style="4" customWidth="1"/>
    <col min="14083" max="14083" width="7.7109375" style="4" customWidth="1"/>
    <col min="14084" max="14084" width="7.28515625" style="4" customWidth="1"/>
    <col min="14085" max="14085" width="8" style="4" customWidth="1"/>
    <col min="14086" max="14086" width="7.140625" style="4" customWidth="1"/>
    <col min="14087" max="14087" width="7" style="4" customWidth="1"/>
    <col min="14088" max="14091" width="7.7109375" style="4" customWidth="1"/>
    <col min="14092" max="14336" width="9.140625" style="4"/>
    <col min="14337" max="14337" width="4.28515625" style="4" customWidth="1"/>
    <col min="14338" max="14338" width="34.85546875" style="4" customWidth="1"/>
    <col min="14339" max="14339" width="7.7109375" style="4" customWidth="1"/>
    <col min="14340" max="14340" width="7.28515625" style="4" customWidth="1"/>
    <col min="14341" max="14341" width="8" style="4" customWidth="1"/>
    <col min="14342" max="14342" width="7.140625" style="4" customWidth="1"/>
    <col min="14343" max="14343" width="7" style="4" customWidth="1"/>
    <col min="14344" max="14347" width="7.7109375" style="4" customWidth="1"/>
    <col min="14348" max="14592" width="9.140625" style="4"/>
    <col min="14593" max="14593" width="4.28515625" style="4" customWidth="1"/>
    <col min="14594" max="14594" width="34.85546875" style="4" customWidth="1"/>
    <col min="14595" max="14595" width="7.7109375" style="4" customWidth="1"/>
    <col min="14596" max="14596" width="7.28515625" style="4" customWidth="1"/>
    <col min="14597" max="14597" width="8" style="4" customWidth="1"/>
    <col min="14598" max="14598" width="7.140625" style="4" customWidth="1"/>
    <col min="14599" max="14599" width="7" style="4" customWidth="1"/>
    <col min="14600" max="14603" width="7.7109375" style="4" customWidth="1"/>
    <col min="14604" max="14848" width="9.140625" style="4"/>
    <col min="14849" max="14849" width="4.28515625" style="4" customWidth="1"/>
    <col min="14850" max="14850" width="34.85546875" style="4" customWidth="1"/>
    <col min="14851" max="14851" width="7.7109375" style="4" customWidth="1"/>
    <col min="14852" max="14852" width="7.28515625" style="4" customWidth="1"/>
    <col min="14853" max="14853" width="8" style="4" customWidth="1"/>
    <col min="14854" max="14854" width="7.140625" style="4" customWidth="1"/>
    <col min="14855" max="14855" width="7" style="4" customWidth="1"/>
    <col min="14856" max="14859" width="7.7109375" style="4" customWidth="1"/>
    <col min="14860" max="15104" width="9.140625" style="4"/>
    <col min="15105" max="15105" width="4.28515625" style="4" customWidth="1"/>
    <col min="15106" max="15106" width="34.85546875" style="4" customWidth="1"/>
    <col min="15107" max="15107" width="7.7109375" style="4" customWidth="1"/>
    <col min="15108" max="15108" width="7.28515625" style="4" customWidth="1"/>
    <col min="15109" max="15109" width="8" style="4" customWidth="1"/>
    <col min="15110" max="15110" width="7.140625" style="4" customWidth="1"/>
    <col min="15111" max="15111" width="7" style="4" customWidth="1"/>
    <col min="15112" max="15115" width="7.7109375" style="4" customWidth="1"/>
    <col min="15116" max="15360" width="9.140625" style="4"/>
    <col min="15361" max="15361" width="4.28515625" style="4" customWidth="1"/>
    <col min="15362" max="15362" width="34.85546875" style="4" customWidth="1"/>
    <col min="15363" max="15363" width="7.7109375" style="4" customWidth="1"/>
    <col min="15364" max="15364" width="7.28515625" style="4" customWidth="1"/>
    <col min="15365" max="15365" width="8" style="4" customWidth="1"/>
    <col min="15366" max="15366" width="7.140625" style="4" customWidth="1"/>
    <col min="15367" max="15367" width="7" style="4" customWidth="1"/>
    <col min="15368" max="15371" width="7.7109375" style="4" customWidth="1"/>
    <col min="15372" max="15616" width="9.140625" style="4"/>
    <col min="15617" max="15617" width="4.28515625" style="4" customWidth="1"/>
    <col min="15618" max="15618" width="34.85546875" style="4" customWidth="1"/>
    <col min="15619" max="15619" width="7.7109375" style="4" customWidth="1"/>
    <col min="15620" max="15620" width="7.28515625" style="4" customWidth="1"/>
    <col min="15621" max="15621" width="8" style="4" customWidth="1"/>
    <col min="15622" max="15622" width="7.140625" style="4" customWidth="1"/>
    <col min="15623" max="15623" width="7" style="4" customWidth="1"/>
    <col min="15624" max="15627" width="7.7109375" style="4" customWidth="1"/>
    <col min="15628" max="15872" width="9.140625" style="4"/>
    <col min="15873" max="15873" width="4.28515625" style="4" customWidth="1"/>
    <col min="15874" max="15874" width="34.85546875" style="4" customWidth="1"/>
    <col min="15875" max="15875" width="7.7109375" style="4" customWidth="1"/>
    <col min="15876" max="15876" width="7.28515625" style="4" customWidth="1"/>
    <col min="15877" max="15877" width="8" style="4" customWidth="1"/>
    <col min="15878" max="15878" width="7.140625" style="4" customWidth="1"/>
    <col min="15879" max="15879" width="7" style="4" customWidth="1"/>
    <col min="15880" max="15883" width="7.7109375" style="4" customWidth="1"/>
    <col min="15884" max="16128" width="9.140625" style="4"/>
    <col min="16129" max="16129" width="4.28515625" style="4" customWidth="1"/>
    <col min="16130" max="16130" width="34.85546875" style="4" customWidth="1"/>
    <col min="16131" max="16131" width="7.7109375" style="4" customWidth="1"/>
    <col min="16132" max="16132" width="7.28515625" style="4" customWidth="1"/>
    <col min="16133" max="16133" width="8" style="4" customWidth="1"/>
    <col min="16134" max="16134" width="7.140625" style="4" customWidth="1"/>
    <col min="16135" max="16135" width="7" style="4" customWidth="1"/>
    <col min="16136" max="16139" width="7.7109375" style="4" customWidth="1"/>
    <col min="16140" max="16384" width="9.140625" style="4"/>
  </cols>
  <sheetData>
    <row r="1" spans="1:11" ht="36" customHeight="1">
      <c r="B1" s="24" t="s">
        <v>5</v>
      </c>
      <c r="C1" s="24"/>
      <c r="D1" s="24"/>
      <c r="E1" s="24"/>
      <c r="F1" s="24"/>
      <c r="G1" s="24"/>
      <c r="H1" s="24"/>
      <c r="I1" s="24"/>
      <c r="J1" s="24"/>
    </row>
    <row r="2" spans="1:11" ht="36" customHeight="1">
      <c r="B2" s="25" t="s">
        <v>39</v>
      </c>
      <c r="C2" s="25"/>
      <c r="D2" s="25"/>
      <c r="E2" s="25"/>
      <c r="F2" s="25"/>
      <c r="G2" s="25"/>
      <c r="H2" s="25"/>
      <c r="I2" s="25"/>
      <c r="J2" s="25"/>
    </row>
    <row r="3" spans="1:11" ht="18" customHeight="1">
      <c r="B3" s="25"/>
      <c r="C3" s="25"/>
      <c r="D3" s="25"/>
      <c r="E3" s="25"/>
      <c r="F3" s="25"/>
      <c r="G3" s="25"/>
      <c r="H3" s="25"/>
      <c r="I3" s="25"/>
      <c r="J3" s="25"/>
    </row>
    <row r="4" spans="1:11" ht="15" customHeight="1">
      <c r="B4" s="25"/>
      <c r="C4" s="25"/>
      <c r="D4" s="25"/>
      <c r="E4" s="25"/>
      <c r="F4" s="25"/>
      <c r="G4" s="25"/>
      <c r="H4" s="25"/>
      <c r="I4" s="25"/>
      <c r="J4" s="25"/>
    </row>
    <row r="5" spans="1:11" s="5" customFormat="1" ht="27" customHeight="1">
      <c r="C5" s="26" t="s">
        <v>6</v>
      </c>
      <c r="D5" s="26"/>
      <c r="E5" s="26"/>
      <c r="F5" s="26"/>
      <c r="G5" s="26"/>
      <c r="H5" s="26" t="s">
        <v>7</v>
      </c>
      <c r="I5" s="26"/>
      <c r="J5" s="26"/>
    </row>
    <row r="6" spans="1:11" ht="19.5" thickBot="1">
      <c r="D6" s="6"/>
      <c r="E6" s="6"/>
      <c r="F6" s="6"/>
    </row>
    <row r="7" spans="1:11" ht="30.75" customHeight="1">
      <c r="A7" s="27" t="s">
        <v>0</v>
      </c>
      <c r="B7" s="29" t="s">
        <v>1</v>
      </c>
      <c r="C7" s="29" t="s">
        <v>8</v>
      </c>
      <c r="D7" s="29"/>
      <c r="E7" s="29"/>
      <c r="F7" s="29"/>
      <c r="G7" s="29"/>
      <c r="H7" s="29"/>
      <c r="I7" s="29" t="s">
        <v>9</v>
      </c>
      <c r="J7" s="29" t="s">
        <v>10</v>
      </c>
      <c r="K7" s="20" t="s">
        <v>11</v>
      </c>
    </row>
    <row r="8" spans="1:11" s="1" customFormat="1" ht="54.75" customHeight="1" thickBot="1">
      <c r="A8" s="28"/>
      <c r="B8" s="30"/>
      <c r="C8" s="17" t="s">
        <v>12</v>
      </c>
      <c r="D8" s="17" t="s">
        <v>4</v>
      </c>
      <c r="E8" s="17" t="s">
        <v>13</v>
      </c>
      <c r="F8" s="17" t="s">
        <v>14</v>
      </c>
      <c r="G8" s="17" t="s">
        <v>15</v>
      </c>
      <c r="H8" s="17" t="s">
        <v>16</v>
      </c>
      <c r="I8" s="30"/>
      <c r="J8" s="30"/>
      <c r="K8" s="21"/>
    </row>
    <row r="9" spans="1:11" ht="30" customHeight="1">
      <c r="A9" s="7">
        <v>1</v>
      </c>
      <c r="B9" s="8" t="s">
        <v>17</v>
      </c>
      <c r="C9" s="9" t="s">
        <v>45</v>
      </c>
      <c r="D9" s="9">
        <v>2</v>
      </c>
      <c r="E9" s="9">
        <v>22</v>
      </c>
      <c r="F9" s="9"/>
      <c r="G9" s="9"/>
      <c r="H9" s="9">
        <v>33</v>
      </c>
      <c r="I9" s="9">
        <v>18</v>
      </c>
      <c r="J9" s="9">
        <v>51</v>
      </c>
      <c r="K9" s="2" t="s">
        <v>42</v>
      </c>
    </row>
    <row r="10" spans="1:11" ht="30" customHeight="1">
      <c r="A10" s="10">
        <v>2</v>
      </c>
      <c r="B10" s="8" t="s">
        <v>18</v>
      </c>
      <c r="C10" s="9" t="s">
        <v>45</v>
      </c>
      <c r="D10" s="9">
        <v>5</v>
      </c>
      <c r="E10" s="9">
        <v>22</v>
      </c>
      <c r="F10" s="9"/>
      <c r="G10" s="9"/>
      <c r="H10" s="9">
        <v>36</v>
      </c>
      <c r="I10" s="9">
        <v>18</v>
      </c>
      <c r="J10" s="9">
        <v>54</v>
      </c>
      <c r="K10" s="2" t="s">
        <v>42</v>
      </c>
    </row>
    <row r="11" spans="1:11" ht="30" customHeight="1">
      <c r="A11" s="7">
        <v>3</v>
      </c>
      <c r="B11" s="8" t="s">
        <v>19</v>
      </c>
      <c r="C11" s="9" t="s">
        <v>45</v>
      </c>
      <c r="D11" s="9">
        <v>1</v>
      </c>
      <c r="E11" s="9">
        <v>22</v>
      </c>
      <c r="F11" s="9"/>
      <c r="G11" s="9"/>
      <c r="H11" s="9">
        <v>32</v>
      </c>
      <c r="I11" s="9">
        <v>22</v>
      </c>
      <c r="J11" s="9">
        <v>54</v>
      </c>
      <c r="K11" s="2" t="s">
        <v>42</v>
      </c>
    </row>
    <row r="12" spans="1:11" ht="30" customHeight="1">
      <c r="A12" s="10">
        <v>4</v>
      </c>
      <c r="B12" s="8" t="s">
        <v>20</v>
      </c>
      <c r="C12" s="9" t="s">
        <v>46</v>
      </c>
      <c r="D12" s="9">
        <v>2</v>
      </c>
      <c r="E12" s="9">
        <v>29</v>
      </c>
      <c r="F12" s="9"/>
      <c r="G12" s="9"/>
      <c r="H12" s="9">
        <v>41</v>
      </c>
      <c r="I12" s="9">
        <v>19</v>
      </c>
      <c r="J12" s="9">
        <v>60</v>
      </c>
      <c r="K12" s="2" t="s">
        <v>42</v>
      </c>
    </row>
    <row r="13" spans="1:11" ht="30" customHeight="1">
      <c r="A13" s="7">
        <v>5</v>
      </c>
      <c r="B13" s="8" t="s">
        <v>21</v>
      </c>
      <c r="C13" s="9" t="s">
        <v>45</v>
      </c>
      <c r="D13" s="9">
        <v>7</v>
      </c>
      <c r="E13" s="9">
        <v>29</v>
      </c>
      <c r="F13" s="9"/>
      <c r="G13" s="9"/>
      <c r="H13" s="9">
        <v>45</v>
      </c>
      <c r="I13" s="9">
        <v>18</v>
      </c>
      <c r="J13" s="9">
        <v>63</v>
      </c>
      <c r="K13" s="2" t="s">
        <v>44</v>
      </c>
    </row>
    <row r="14" spans="1:11" ht="30" customHeight="1">
      <c r="A14" s="10">
        <v>6</v>
      </c>
      <c r="B14" s="8" t="s">
        <v>22</v>
      </c>
      <c r="C14" s="9" t="s">
        <v>45</v>
      </c>
      <c r="D14" s="9">
        <v>2</v>
      </c>
      <c r="E14" s="9">
        <v>25</v>
      </c>
      <c r="F14" s="9"/>
      <c r="G14" s="9"/>
      <c r="H14" s="9">
        <v>36</v>
      </c>
      <c r="I14" s="9">
        <v>18</v>
      </c>
      <c r="J14" s="9">
        <v>54</v>
      </c>
      <c r="K14" s="2" t="s">
        <v>42</v>
      </c>
    </row>
    <row r="15" spans="1:11" ht="30" customHeight="1">
      <c r="A15" s="7">
        <v>7</v>
      </c>
      <c r="B15" s="8" t="s">
        <v>23</v>
      </c>
      <c r="C15" s="9" t="s">
        <v>45</v>
      </c>
      <c r="D15" s="9">
        <v>1</v>
      </c>
      <c r="E15" s="9">
        <v>26</v>
      </c>
      <c r="F15" s="9"/>
      <c r="G15" s="9"/>
      <c r="H15" s="9">
        <v>36</v>
      </c>
      <c r="I15" s="9">
        <v>18</v>
      </c>
      <c r="J15" s="9">
        <v>54</v>
      </c>
      <c r="K15" s="2" t="s">
        <v>42</v>
      </c>
    </row>
    <row r="16" spans="1:11" ht="30" customHeight="1">
      <c r="A16" s="10">
        <v>8</v>
      </c>
      <c r="B16" s="8" t="s">
        <v>24</v>
      </c>
      <c r="C16" s="9" t="s">
        <v>47</v>
      </c>
      <c r="D16" s="9">
        <v>0</v>
      </c>
      <c r="E16" s="9">
        <v>0</v>
      </c>
      <c r="F16" s="9"/>
      <c r="G16" s="9"/>
      <c r="H16" s="9">
        <v>0</v>
      </c>
      <c r="I16" s="18" t="s">
        <v>40</v>
      </c>
      <c r="J16" s="9"/>
      <c r="K16" s="2" t="s">
        <v>43</v>
      </c>
    </row>
    <row r="17" spans="1:11" ht="30" customHeight="1">
      <c r="A17" s="7">
        <v>9</v>
      </c>
      <c r="B17" s="8" t="s">
        <v>25</v>
      </c>
      <c r="C17" s="9" t="s">
        <v>46</v>
      </c>
      <c r="D17" s="9">
        <v>2</v>
      </c>
      <c r="E17" s="9">
        <v>22</v>
      </c>
      <c r="F17" s="9"/>
      <c r="G17" s="9"/>
      <c r="H17" s="9">
        <v>34</v>
      </c>
      <c r="I17" s="9">
        <v>23</v>
      </c>
      <c r="J17" s="9">
        <v>57</v>
      </c>
      <c r="K17" s="2" t="s">
        <v>42</v>
      </c>
    </row>
    <row r="18" spans="1:11" ht="30" customHeight="1">
      <c r="A18" s="10">
        <v>10</v>
      </c>
      <c r="B18" s="8" t="s">
        <v>26</v>
      </c>
      <c r="C18" s="9" t="s">
        <v>46</v>
      </c>
      <c r="D18" s="9">
        <v>4</v>
      </c>
      <c r="E18" s="9">
        <v>27</v>
      </c>
      <c r="F18" s="9"/>
      <c r="G18" s="9"/>
      <c r="H18" s="9">
        <v>41</v>
      </c>
      <c r="I18" s="9">
        <v>19</v>
      </c>
      <c r="J18" s="9">
        <v>60</v>
      </c>
      <c r="K18" s="2" t="s">
        <v>42</v>
      </c>
    </row>
    <row r="19" spans="1:11" ht="30" customHeight="1">
      <c r="A19" s="7">
        <v>11</v>
      </c>
      <c r="B19" s="8" t="s">
        <v>27</v>
      </c>
      <c r="C19" s="9" t="s">
        <v>46</v>
      </c>
      <c r="D19" s="9">
        <v>2</v>
      </c>
      <c r="E19" s="9">
        <v>26</v>
      </c>
      <c r="F19" s="9"/>
      <c r="G19" s="9"/>
      <c r="H19" s="9">
        <v>38</v>
      </c>
      <c r="I19" s="9">
        <v>18</v>
      </c>
      <c r="J19" s="9">
        <v>56</v>
      </c>
      <c r="K19" s="2" t="s">
        <v>42</v>
      </c>
    </row>
    <row r="20" spans="1:11" ht="30" customHeight="1">
      <c r="A20" s="10">
        <v>12</v>
      </c>
      <c r="B20" s="8" t="s">
        <v>28</v>
      </c>
      <c r="C20" s="9" t="s">
        <v>45</v>
      </c>
      <c r="D20" s="9">
        <v>3</v>
      </c>
      <c r="E20" s="9">
        <v>27</v>
      </c>
      <c r="F20" s="9"/>
      <c r="G20" s="9"/>
      <c r="H20" s="9">
        <v>39</v>
      </c>
      <c r="I20" s="9">
        <v>20</v>
      </c>
      <c r="J20" s="9">
        <v>59</v>
      </c>
      <c r="K20" s="2" t="s">
        <v>42</v>
      </c>
    </row>
    <row r="21" spans="1:11" ht="30" customHeight="1">
      <c r="A21" s="7">
        <v>13</v>
      </c>
      <c r="B21" s="8" t="s">
        <v>29</v>
      </c>
      <c r="C21" s="9" t="s">
        <v>45</v>
      </c>
      <c r="D21" s="9">
        <v>1</v>
      </c>
      <c r="E21" s="9">
        <v>23</v>
      </c>
      <c r="F21" s="9"/>
      <c r="G21" s="9"/>
      <c r="H21" s="9">
        <v>33</v>
      </c>
      <c r="I21" s="9">
        <v>20</v>
      </c>
      <c r="J21" s="9">
        <v>53</v>
      </c>
      <c r="K21" s="2" t="s">
        <v>42</v>
      </c>
    </row>
    <row r="22" spans="1:11" ht="30" customHeight="1">
      <c r="A22" s="10">
        <v>14</v>
      </c>
      <c r="B22" s="8" t="s">
        <v>30</v>
      </c>
      <c r="C22" s="9" t="s">
        <v>46</v>
      </c>
      <c r="D22" s="9">
        <v>1</v>
      </c>
      <c r="E22" s="9">
        <v>23</v>
      </c>
      <c r="F22" s="9"/>
      <c r="G22" s="9"/>
      <c r="H22" s="9">
        <v>34</v>
      </c>
      <c r="I22" s="9">
        <v>18</v>
      </c>
      <c r="J22" s="9">
        <v>52</v>
      </c>
      <c r="K22" s="2" t="s">
        <v>42</v>
      </c>
    </row>
    <row r="23" spans="1:11" ht="30" customHeight="1">
      <c r="A23" s="7">
        <v>15</v>
      </c>
      <c r="B23" s="8" t="s">
        <v>31</v>
      </c>
      <c r="C23" s="9" t="s">
        <v>46</v>
      </c>
      <c r="D23" s="9">
        <v>1</v>
      </c>
      <c r="E23" s="9">
        <v>24</v>
      </c>
      <c r="F23" s="9"/>
      <c r="G23" s="9"/>
      <c r="H23" s="9">
        <v>35</v>
      </c>
      <c r="I23" s="9">
        <v>18</v>
      </c>
      <c r="J23" s="9">
        <v>53</v>
      </c>
      <c r="K23" s="2" t="s">
        <v>42</v>
      </c>
    </row>
    <row r="24" spans="1:11" ht="30" customHeight="1">
      <c r="A24" s="10">
        <v>16</v>
      </c>
      <c r="B24" s="8" t="s">
        <v>32</v>
      </c>
      <c r="C24" s="9" t="s">
        <v>46</v>
      </c>
      <c r="D24" s="9">
        <v>4</v>
      </c>
      <c r="E24" s="9">
        <v>21</v>
      </c>
      <c r="F24" s="9"/>
      <c r="G24" s="9"/>
      <c r="H24" s="9">
        <v>35</v>
      </c>
      <c r="I24" s="9">
        <v>19</v>
      </c>
      <c r="J24" s="9">
        <v>54</v>
      </c>
      <c r="K24" s="2" t="s">
        <v>42</v>
      </c>
    </row>
    <row r="25" spans="1:11" ht="30" customHeight="1">
      <c r="A25" s="7">
        <v>17</v>
      </c>
      <c r="B25" s="8" t="s">
        <v>33</v>
      </c>
      <c r="C25" s="9" t="s">
        <v>45</v>
      </c>
      <c r="D25" s="9">
        <v>4</v>
      </c>
      <c r="E25" s="9">
        <v>22</v>
      </c>
      <c r="F25" s="9"/>
      <c r="G25" s="9"/>
      <c r="H25" s="9">
        <v>35</v>
      </c>
      <c r="I25" s="9">
        <v>19</v>
      </c>
      <c r="J25" s="9">
        <v>54</v>
      </c>
      <c r="K25" s="2" t="s">
        <v>42</v>
      </c>
    </row>
    <row r="26" spans="1:11" ht="30" customHeight="1">
      <c r="A26" s="10">
        <v>18</v>
      </c>
      <c r="B26" s="8" t="s">
        <v>34</v>
      </c>
      <c r="C26" s="9" t="s">
        <v>45</v>
      </c>
      <c r="D26" s="9">
        <v>1</v>
      </c>
      <c r="E26" s="9">
        <v>23</v>
      </c>
      <c r="F26" s="9"/>
      <c r="G26" s="9"/>
      <c r="H26" s="9">
        <v>33</v>
      </c>
      <c r="I26" s="9">
        <v>17</v>
      </c>
      <c r="J26" s="9">
        <v>50</v>
      </c>
      <c r="K26" s="2" t="s">
        <v>43</v>
      </c>
    </row>
    <row r="27" spans="1:11" ht="30" customHeight="1">
      <c r="A27" s="7">
        <v>19</v>
      </c>
      <c r="B27" s="8" t="s">
        <v>35</v>
      </c>
      <c r="C27" s="9" t="s">
        <v>46</v>
      </c>
      <c r="D27" s="9">
        <v>2</v>
      </c>
      <c r="E27" s="9">
        <v>25</v>
      </c>
      <c r="F27" s="9"/>
      <c r="G27" s="9"/>
      <c r="H27" s="9">
        <v>37</v>
      </c>
      <c r="I27" s="9">
        <v>19</v>
      </c>
      <c r="J27" s="9">
        <v>56</v>
      </c>
      <c r="K27" s="2" t="s">
        <v>42</v>
      </c>
    </row>
    <row r="28" spans="1:11" ht="30" customHeight="1" thickBot="1">
      <c r="A28" s="16">
        <v>20</v>
      </c>
      <c r="B28" s="11" t="s">
        <v>36</v>
      </c>
      <c r="C28" s="12" t="s">
        <v>45</v>
      </c>
      <c r="D28" s="12">
        <v>1</v>
      </c>
      <c r="E28" s="12">
        <v>24</v>
      </c>
      <c r="F28" s="12"/>
      <c r="G28" s="12"/>
      <c r="H28" s="12">
        <v>34</v>
      </c>
      <c r="I28" s="12">
        <v>18</v>
      </c>
      <c r="J28" s="12">
        <v>52</v>
      </c>
      <c r="K28" s="3" t="s">
        <v>42</v>
      </c>
    </row>
    <row r="29" spans="1:11" ht="23.1" customHeight="1">
      <c r="H29" s="4"/>
    </row>
    <row r="30" spans="1:11" ht="23.1" customHeight="1">
      <c r="A30" s="22" t="s">
        <v>2</v>
      </c>
      <c r="B30" s="22"/>
      <c r="C30" s="22"/>
      <c r="D30" s="22"/>
      <c r="H30" s="23" t="s">
        <v>3</v>
      </c>
      <c r="I30" s="23"/>
      <c r="J30" s="23"/>
      <c r="K30" s="23"/>
    </row>
    <row r="31" spans="1:11" s="13" customFormat="1" ht="23.1" customHeight="1">
      <c r="B31" s="14"/>
      <c r="C31" s="14"/>
      <c r="D31" s="15"/>
      <c r="E31" s="15"/>
      <c r="F31" s="15"/>
      <c r="G31" s="15"/>
      <c r="J31" s="14"/>
    </row>
    <row r="32" spans="1:11" ht="23.1" customHeight="1"/>
  </sheetData>
  <mergeCells count="12">
    <mergeCell ref="B1:J1"/>
    <mergeCell ref="B2:J4"/>
    <mergeCell ref="C5:G5"/>
    <mergeCell ref="H5:J5"/>
    <mergeCell ref="A30:D30"/>
    <mergeCell ref="H30:K30"/>
    <mergeCell ref="A7:A8"/>
    <mergeCell ref="B7:B8"/>
    <mergeCell ref="C7:H7"/>
    <mergeCell ref="I7:I8"/>
    <mergeCell ref="J7:J8"/>
    <mergeCell ref="K7:K8"/>
  </mergeCells>
  <pageMargins left="0.78740157480314965" right="0.19685039370078741" top="0.78740157480314965" bottom="0.19685039370078741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Yekun_ALS NY</vt:lpstr>
      <vt:lpstr>Yekun_Aerodromlar</vt:lpstr>
      <vt:lpstr>Yekun_Yol her.tes</vt:lpstr>
      <vt:lpstr>Yekun_Aerodromlar!Область_печати</vt:lpstr>
      <vt:lpstr>'Yekun_ALS NY'!Область_печати</vt:lpstr>
      <vt:lpstr>'Yekun_Yol her.tes'!Область_печати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2016-05-11T07:47:17Z</dcterms:modified>
</cp:coreProperties>
</file>