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K20" i="1" s="1"/>
  <c r="J19" i="1"/>
  <c r="I19" i="1"/>
  <c r="H19" i="1"/>
  <c r="G19" i="1"/>
  <c r="F19" i="1"/>
  <c r="E19" i="1"/>
  <c r="D19" i="1"/>
  <c r="C19" i="1"/>
  <c r="K19" i="1" s="1"/>
  <c r="I16" i="1"/>
  <c r="G16" i="1"/>
  <c r="E16" i="1"/>
  <c r="C16" i="1"/>
</calcChain>
</file>

<file path=xl/sharedStrings.xml><?xml version="1.0" encoding="utf-8"?>
<sst xmlns="http://schemas.openxmlformats.org/spreadsheetml/2006/main" count="26" uniqueCount="20">
  <si>
    <t>"NƏQLİYYAT" fakultəsi</t>
  </si>
  <si>
    <t>İxtisas</t>
  </si>
  <si>
    <t>Nəqliyyat tikintisi mühəndisliyi</t>
  </si>
  <si>
    <t>İxtisaslaşma</t>
  </si>
  <si>
    <t>Avtomobil yolları və aerodomlarının tikintisi</t>
  </si>
  <si>
    <t>QRUP :</t>
  </si>
  <si>
    <t>M484r</t>
  </si>
  <si>
    <t>2015/2016-ci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</si>
  <si>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</si>
  <si>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</si>
  <si>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</si>
  <si>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</si>
  <si>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</si>
  <si>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</si>
  <si>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</si>
  <si>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Axundova Səbinə Bəxtiyar qızı</t>
  </si>
  <si>
    <t>Həsənli Ülvi Cəmağa oğlu</t>
  </si>
  <si>
    <t>NƏQLİYYAT FAKULTƏSİNİN DEKANI</t>
  </si>
  <si>
    <t>_________________________</t>
  </si>
  <si>
    <t>YUSİFZADƏ E.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</si>
</sst>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-2016\Magistr\II%20kurs\Magistr%20pay&#305;z%202-ci%20kurs%202015-2016\M%20484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umi jurnal"/>
      <sheetName val="NYQR"/>
      <sheetName val="aylıq N.Y.Q. rekon"/>
      <sheetName val="yekun N.Y.Q.rekon"/>
      <sheetName val="imt NYQ"/>
      <sheetName val="cedvel 3"/>
      <sheetName val="NAN"/>
      <sheetName val="aylıq N.A.nəz"/>
      <sheetName val="yekun N.A.nəz"/>
      <sheetName val="imt NYQ (2)"/>
      <sheetName val="cedvel 3 (2)"/>
      <sheetName val="jurnal Ə.h."/>
      <sheetName val="aylıq Ə.H."/>
      <sheetName val="yekun Ə.H."/>
      <sheetName val="imt NYQ (3)"/>
      <sheetName val="cedvel 3 (3)"/>
      <sheetName val="NYQMQ"/>
      <sheetName val="nəq.yol.muay.qiy ayliq"/>
      <sheetName val="yekun nəq.yol.muay.qiy"/>
      <sheetName val="imt NYQ (4)"/>
      <sheetName val="cedvel 3 (4)"/>
      <sheetName val="passport"/>
    </sheetNames>
    <sheetDataSet>
      <sheetData sheetId="0"/>
      <sheetData sheetId="1">
        <row r="15">
          <cell r="C15" t="str">
            <v>Nəqliyyat yolları və qurğuların rekonstruksiyası - 75s (10 kredit), Limit - 18,75s</v>
          </cell>
        </row>
        <row r="18">
          <cell r="AP18">
            <v>8</v>
          </cell>
          <cell r="AQ18" t="str">
            <v>9</v>
          </cell>
        </row>
        <row r="19">
          <cell r="AP19">
            <v>8</v>
          </cell>
          <cell r="AQ19" t="str">
            <v>9</v>
          </cell>
        </row>
      </sheetData>
      <sheetData sheetId="2"/>
      <sheetData sheetId="3"/>
      <sheetData sheetId="4"/>
      <sheetData sheetId="5"/>
      <sheetData sheetId="6">
        <row r="15">
          <cell r="C15" t="str">
            <v>Nəqliyyat axınlarının nəzəriyyəsi - 75s (10 kredit), Limit - 18,75s</v>
          </cell>
        </row>
        <row r="18">
          <cell r="AR18">
            <v>18</v>
          </cell>
          <cell r="AS18" t="str">
            <v>8</v>
          </cell>
        </row>
        <row r="19">
          <cell r="AR19">
            <v>18</v>
          </cell>
          <cell r="AS19" t="str">
            <v>8</v>
          </cell>
        </row>
      </sheetData>
      <sheetData sheetId="7"/>
      <sheetData sheetId="8"/>
      <sheetData sheetId="9"/>
      <sheetData sheetId="10"/>
      <sheetData sheetId="11">
        <row r="13">
          <cell r="C13" t="str">
            <v>Əmək hüququ -15s ( 2 kredit), Limit -3,75s</v>
          </cell>
        </row>
        <row r="16">
          <cell r="AG16">
            <v>0</v>
          </cell>
          <cell r="AH16" t="str">
            <v>10</v>
          </cell>
        </row>
        <row r="17">
          <cell r="AG17">
            <v>2</v>
          </cell>
          <cell r="AH17" t="str">
            <v>9</v>
          </cell>
        </row>
      </sheetData>
      <sheetData sheetId="12"/>
      <sheetData sheetId="13"/>
      <sheetData sheetId="14"/>
      <sheetData sheetId="15"/>
      <sheetData sheetId="16">
        <row r="15">
          <cell r="C15" t="str">
            <v>Nəqliyyat yolları və qurğuların müayinəsi və qiymətləndirilməsi - 45s ( 6 kredit), Limit - 11,25s</v>
          </cell>
        </row>
        <row r="18">
          <cell r="AG18">
            <v>2</v>
          </cell>
          <cell r="AH18" t="str">
            <v>10</v>
          </cell>
        </row>
        <row r="19">
          <cell r="AG19">
            <v>10</v>
          </cell>
          <cell r="AH19" t="str">
            <v>8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L11" sqref="L11"/>
    </sheetView>
  </sheetViews>
  <sheetFormatPr defaultRowHeight="12.75" x14ac:dyDescent="0.2"/>
  <cols>
    <col min="1" max="1" width="3.85546875" style="1" customWidth="1"/>
    <col min="2" max="2" width="28.140625" style="1" customWidth="1"/>
    <col min="3" max="10" width="12.140625" style="1" customWidth="1"/>
    <col min="11" max="11" width="13.42578125" style="1" customWidth="1"/>
    <col min="12" max="256" width="9.140625" style="1"/>
    <col min="257" max="257" width="3.85546875" style="1" customWidth="1"/>
    <col min="258" max="258" width="28.140625" style="1" customWidth="1"/>
    <col min="259" max="266" width="12.140625" style="1" customWidth="1"/>
    <col min="267" max="267" width="13.42578125" style="1" customWidth="1"/>
    <col min="268" max="512" width="9.140625" style="1"/>
    <col min="513" max="513" width="3.85546875" style="1" customWidth="1"/>
    <col min="514" max="514" width="28.140625" style="1" customWidth="1"/>
    <col min="515" max="522" width="12.140625" style="1" customWidth="1"/>
    <col min="523" max="523" width="13.42578125" style="1" customWidth="1"/>
    <col min="524" max="768" width="9.140625" style="1"/>
    <col min="769" max="769" width="3.85546875" style="1" customWidth="1"/>
    <col min="770" max="770" width="28.140625" style="1" customWidth="1"/>
    <col min="771" max="778" width="12.140625" style="1" customWidth="1"/>
    <col min="779" max="779" width="13.42578125" style="1" customWidth="1"/>
    <col min="780" max="1024" width="9.140625" style="1"/>
    <col min="1025" max="1025" width="3.85546875" style="1" customWidth="1"/>
    <col min="1026" max="1026" width="28.140625" style="1" customWidth="1"/>
    <col min="1027" max="1034" width="12.140625" style="1" customWidth="1"/>
    <col min="1035" max="1035" width="13.42578125" style="1" customWidth="1"/>
    <col min="1036" max="1280" width="9.140625" style="1"/>
    <col min="1281" max="1281" width="3.85546875" style="1" customWidth="1"/>
    <col min="1282" max="1282" width="28.140625" style="1" customWidth="1"/>
    <col min="1283" max="1290" width="12.140625" style="1" customWidth="1"/>
    <col min="1291" max="1291" width="13.42578125" style="1" customWidth="1"/>
    <col min="1292" max="1536" width="9.140625" style="1"/>
    <col min="1537" max="1537" width="3.85546875" style="1" customWidth="1"/>
    <col min="1538" max="1538" width="28.140625" style="1" customWidth="1"/>
    <col min="1539" max="1546" width="12.140625" style="1" customWidth="1"/>
    <col min="1547" max="1547" width="13.42578125" style="1" customWidth="1"/>
    <col min="1548" max="1792" width="9.140625" style="1"/>
    <col min="1793" max="1793" width="3.85546875" style="1" customWidth="1"/>
    <col min="1794" max="1794" width="28.140625" style="1" customWidth="1"/>
    <col min="1795" max="1802" width="12.140625" style="1" customWidth="1"/>
    <col min="1803" max="1803" width="13.42578125" style="1" customWidth="1"/>
    <col min="1804" max="2048" width="9.140625" style="1"/>
    <col min="2049" max="2049" width="3.85546875" style="1" customWidth="1"/>
    <col min="2050" max="2050" width="28.140625" style="1" customWidth="1"/>
    <col min="2051" max="2058" width="12.140625" style="1" customWidth="1"/>
    <col min="2059" max="2059" width="13.42578125" style="1" customWidth="1"/>
    <col min="2060" max="2304" width="9.140625" style="1"/>
    <col min="2305" max="2305" width="3.85546875" style="1" customWidth="1"/>
    <col min="2306" max="2306" width="28.140625" style="1" customWidth="1"/>
    <col min="2307" max="2314" width="12.140625" style="1" customWidth="1"/>
    <col min="2315" max="2315" width="13.42578125" style="1" customWidth="1"/>
    <col min="2316" max="2560" width="9.140625" style="1"/>
    <col min="2561" max="2561" width="3.85546875" style="1" customWidth="1"/>
    <col min="2562" max="2562" width="28.140625" style="1" customWidth="1"/>
    <col min="2563" max="2570" width="12.140625" style="1" customWidth="1"/>
    <col min="2571" max="2571" width="13.42578125" style="1" customWidth="1"/>
    <col min="2572" max="2816" width="9.140625" style="1"/>
    <col min="2817" max="2817" width="3.85546875" style="1" customWidth="1"/>
    <col min="2818" max="2818" width="28.140625" style="1" customWidth="1"/>
    <col min="2819" max="2826" width="12.140625" style="1" customWidth="1"/>
    <col min="2827" max="2827" width="13.42578125" style="1" customWidth="1"/>
    <col min="2828" max="3072" width="9.140625" style="1"/>
    <col min="3073" max="3073" width="3.85546875" style="1" customWidth="1"/>
    <col min="3074" max="3074" width="28.140625" style="1" customWidth="1"/>
    <col min="3075" max="3082" width="12.140625" style="1" customWidth="1"/>
    <col min="3083" max="3083" width="13.42578125" style="1" customWidth="1"/>
    <col min="3084" max="3328" width="9.140625" style="1"/>
    <col min="3329" max="3329" width="3.85546875" style="1" customWidth="1"/>
    <col min="3330" max="3330" width="28.140625" style="1" customWidth="1"/>
    <col min="3331" max="3338" width="12.140625" style="1" customWidth="1"/>
    <col min="3339" max="3339" width="13.42578125" style="1" customWidth="1"/>
    <col min="3340" max="3584" width="9.140625" style="1"/>
    <col min="3585" max="3585" width="3.85546875" style="1" customWidth="1"/>
    <col min="3586" max="3586" width="28.140625" style="1" customWidth="1"/>
    <col min="3587" max="3594" width="12.140625" style="1" customWidth="1"/>
    <col min="3595" max="3595" width="13.42578125" style="1" customWidth="1"/>
    <col min="3596" max="3840" width="9.140625" style="1"/>
    <col min="3841" max="3841" width="3.85546875" style="1" customWidth="1"/>
    <col min="3842" max="3842" width="28.140625" style="1" customWidth="1"/>
    <col min="3843" max="3850" width="12.140625" style="1" customWidth="1"/>
    <col min="3851" max="3851" width="13.42578125" style="1" customWidth="1"/>
    <col min="3852" max="4096" width="9.140625" style="1"/>
    <col min="4097" max="4097" width="3.85546875" style="1" customWidth="1"/>
    <col min="4098" max="4098" width="28.140625" style="1" customWidth="1"/>
    <col min="4099" max="4106" width="12.140625" style="1" customWidth="1"/>
    <col min="4107" max="4107" width="13.42578125" style="1" customWidth="1"/>
    <col min="4108" max="4352" width="9.140625" style="1"/>
    <col min="4353" max="4353" width="3.85546875" style="1" customWidth="1"/>
    <col min="4354" max="4354" width="28.140625" style="1" customWidth="1"/>
    <col min="4355" max="4362" width="12.140625" style="1" customWidth="1"/>
    <col min="4363" max="4363" width="13.42578125" style="1" customWidth="1"/>
    <col min="4364" max="4608" width="9.140625" style="1"/>
    <col min="4609" max="4609" width="3.85546875" style="1" customWidth="1"/>
    <col min="4610" max="4610" width="28.140625" style="1" customWidth="1"/>
    <col min="4611" max="4618" width="12.140625" style="1" customWidth="1"/>
    <col min="4619" max="4619" width="13.42578125" style="1" customWidth="1"/>
    <col min="4620" max="4864" width="9.140625" style="1"/>
    <col min="4865" max="4865" width="3.85546875" style="1" customWidth="1"/>
    <col min="4866" max="4866" width="28.140625" style="1" customWidth="1"/>
    <col min="4867" max="4874" width="12.140625" style="1" customWidth="1"/>
    <col min="4875" max="4875" width="13.42578125" style="1" customWidth="1"/>
    <col min="4876" max="5120" width="9.140625" style="1"/>
    <col min="5121" max="5121" width="3.85546875" style="1" customWidth="1"/>
    <col min="5122" max="5122" width="28.140625" style="1" customWidth="1"/>
    <col min="5123" max="5130" width="12.140625" style="1" customWidth="1"/>
    <col min="5131" max="5131" width="13.42578125" style="1" customWidth="1"/>
    <col min="5132" max="5376" width="9.140625" style="1"/>
    <col min="5377" max="5377" width="3.85546875" style="1" customWidth="1"/>
    <col min="5378" max="5378" width="28.140625" style="1" customWidth="1"/>
    <col min="5379" max="5386" width="12.140625" style="1" customWidth="1"/>
    <col min="5387" max="5387" width="13.42578125" style="1" customWidth="1"/>
    <col min="5388" max="5632" width="9.140625" style="1"/>
    <col min="5633" max="5633" width="3.85546875" style="1" customWidth="1"/>
    <col min="5634" max="5634" width="28.140625" style="1" customWidth="1"/>
    <col min="5635" max="5642" width="12.140625" style="1" customWidth="1"/>
    <col min="5643" max="5643" width="13.42578125" style="1" customWidth="1"/>
    <col min="5644" max="5888" width="9.140625" style="1"/>
    <col min="5889" max="5889" width="3.85546875" style="1" customWidth="1"/>
    <col min="5890" max="5890" width="28.140625" style="1" customWidth="1"/>
    <col min="5891" max="5898" width="12.140625" style="1" customWidth="1"/>
    <col min="5899" max="5899" width="13.42578125" style="1" customWidth="1"/>
    <col min="5900" max="6144" width="9.140625" style="1"/>
    <col min="6145" max="6145" width="3.85546875" style="1" customWidth="1"/>
    <col min="6146" max="6146" width="28.140625" style="1" customWidth="1"/>
    <col min="6147" max="6154" width="12.140625" style="1" customWidth="1"/>
    <col min="6155" max="6155" width="13.42578125" style="1" customWidth="1"/>
    <col min="6156" max="6400" width="9.140625" style="1"/>
    <col min="6401" max="6401" width="3.85546875" style="1" customWidth="1"/>
    <col min="6402" max="6402" width="28.140625" style="1" customWidth="1"/>
    <col min="6403" max="6410" width="12.140625" style="1" customWidth="1"/>
    <col min="6411" max="6411" width="13.42578125" style="1" customWidth="1"/>
    <col min="6412" max="6656" width="9.140625" style="1"/>
    <col min="6657" max="6657" width="3.85546875" style="1" customWidth="1"/>
    <col min="6658" max="6658" width="28.140625" style="1" customWidth="1"/>
    <col min="6659" max="6666" width="12.140625" style="1" customWidth="1"/>
    <col min="6667" max="6667" width="13.42578125" style="1" customWidth="1"/>
    <col min="6668" max="6912" width="9.140625" style="1"/>
    <col min="6913" max="6913" width="3.85546875" style="1" customWidth="1"/>
    <col min="6914" max="6914" width="28.140625" style="1" customWidth="1"/>
    <col min="6915" max="6922" width="12.140625" style="1" customWidth="1"/>
    <col min="6923" max="6923" width="13.42578125" style="1" customWidth="1"/>
    <col min="6924" max="7168" width="9.140625" style="1"/>
    <col min="7169" max="7169" width="3.85546875" style="1" customWidth="1"/>
    <col min="7170" max="7170" width="28.140625" style="1" customWidth="1"/>
    <col min="7171" max="7178" width="12.140625" style="1" customWidth="1"/>
    <col min="7179" max="7179" width="13.42578125" style="1" customWidth="1"/>
    <col min="7180" max="7424" width="9.140625" style="1"/>
    <col min="7425" max="7425" width="3.85546875" style="1" customWidth="1"/>
    <col min="7426" max="7426" width="28.140625" style="1" customWidth="1"/>
    <col min="7427" max="7434" width="12.140625" style="1" customWidth="1"/>
    <col min="7435" max="7435" width="13.42578125" style="1" customWidth="1"/>
    <col min="7436" max="7680" width="9.140625" style="1"/>
    <col min="7681" max="7681" width="3.85546875" style="1" customWidth="1"/>
    <col min="7682" max="7682" width="28.140625" style="1" customWidth="1"/>
    <col min="7683" max="7690" width="12.140625" style="1" customWidth="1"/>
    <col min="7691" max="7691" width="13.42578125" style="1" customWidth="1"/>
    <col min="7692" max="7936" width="9.140625" style="1"/>
    <col min="7937" max="7937" width="3.85546875" style="1" customWidth="1"/>
    <col min="7938" max="7938" width="28.140625" style="1" customWidth="1"/>
    <col min="7939" max="7946" width="12.140625" style="1" customWidth="1"/>
    <col min="7947" max="7947" width="13.42578125" style="1" customWidth="1"/>
    <col min="7948" max="8192" width="9.140625" style="1"/>
    <col min="8193" max="8193" width="3.85546875" style="1" customWidth="1"/>
    <col min="8194" max="8194" width="28.140625" style="1" customWidth="1"/>
    <col min="8195" max="8202" width="12.140625" style="1" customWidth="1"/>
    <col min="8203" max="8203" width="13.42578125" style="1" customWidth="1"/>
    <col min="8204" max="8448" width="9.140625" style="1"/>
    <col min="8449" max="8449" width="3.85546875" style="1" customWidth="1"/>
    <col min="8450" max="8450" width="28.140625" style="1" customWidth="1"/>
    <col min="8451" max="8458" width="12.140625" style="1" customWidth="1"/>
    <col min="8459" max="8459" width="13.42578125" style="1" customWidth="1"/>
    <col min="8460" max="8704" width="9.140625" style="1"/>
    <col min="8705" max="8705" width="3.85546875" style="1" customWidth="1"/>
    <col min="8706" max="8706" width="28.140625" style="1" customWidth="1"/>
    <col min="8707" max="8714" width="12.140625" style="1" customWidth="1"/>
    <col min="8715" max="8715" width="13.42578125" style="1" customWidth="1"/>
    <col min="8716" max="8960" width="9.140625" style="1"/>
    <col min="8961" max="8961" width="3.85546875" style="1" customWidth="1"/>
    <col min="8962" max="8962" width="28.140625" style="1" customWidth="1"/>
    <col min="8963" max="8970" width="12.140625" style="1" customWidth="1"/>
    <col min="8971" max="8971" width="13.42578125" style="1" customWidth="1"/>
    <col min="8972" max="9216" width="9.140625" style="1"/>
    <col min="9217" max="9217" width="3.85546875" style="1" customWidth="1"/>
    <col min="9218" max="9218" width="28.140625" style="1" customWidth="1"/>
    <col min="9219" max="9226" width="12.140625" style="1" customWidth="1"/>
    <col min="9227" max="9227" width="13.42578125" style="1" customWidth="1"/>
    <col min="9228" max="9472" width="9.140625" style="1"/>
    <col min="9473" max="9473" width="3.85546875" style="1" customWidth="1"/>
    <col min="9474" max="9474" width="28.140625" style="1" customWidth="1"/>
    <col min="9475" max="9482" width="12.140625" style="1" customWidth="1"/>
    <col min="9483" max="9483" width="13.42578125" style="1" customWidth="1"/>
    <col min="9484" max="9728" width="9.140625" style="1"/>
    <col min="9729" max="9729" width="3.85546875" style="1" customWidth="1"/>
    <col min="9730" max="9730" width="28.140625" style="1" customWidth="1"/>
    <col min="9731" max="9738" width="12.140625" style="1" customWidth="1"/>
    <col min="9739" max="9739" width="13.42578125" style="1" customWidth="1"/>
    <col min="9740" max="9984" width="9.140625" style="1"/>
    <col min="9985" max="9985" width="3.85546875" style="1" customWidth="1"/>
    <col min="9986" max="9986" width="28.140625" style="1" customWidth="1"/>
    <col min="9987" max="9994" width="12.140625" style="1" customWidth="1"/>
    <col min="9995" max="9995" width="13.42578125" style="1" customWidth="1"/>
    <col min="9996" max="10240" width="9.140625" style="1"/>
    <col min="10241" max="10241" width="3.85546875" style="1" customWidth="1"/>
    <col min="10242" max="10242" width="28.140625" style="1" customWidth="1"/>
    <col min="10243" max="10250" width="12.140625" style="1" customWidth="1"/>
    <col min="10251" max="10251" width="13.42578125" style="1" customWidth="1"/>
    <col min="10252" max="10496" width="9.140625" style="1"/>
    <col min="10497" max="10497" width="3.85546875" style="1" customWidth="1"/>
    <col min="10498" max="10498" width="28.140625" style="1" customWidth="1"/>
    <col min="10499" max="10506" width="12.140625" style="1" customWidth="1"/>
    <col min="10507" max="10507" width="13.42578125" style="1" customWidth="1"/>
    <col min="10508" max="10752" width="9.140625" style="1"/>
    <col min="10753" max="10753" width="3.85546875" style="1" customWidth="1"/>
    <col min="10754" max="10754" width="28.140625" style="1" customWidth="1"/>
    <col min="10755" max="10762" width="12.140625" style="1" customWidth="1"/>
    <col min="10763" max="10763" width="13.42578125" style="1" customWidth="1"/>
    <col min="10764" max="11008" width="9.140625" style="1"/>
    <col min="11009" max="11009" width="3.85546875" style="1" customWidth="1"/>
    <col min="11010" max="11010" width="28.140625" style="1" customWidth="1"/>
    <col min="11011" max="11018" width="12.140625" style="1" customWidth="1"/>
    <col min="11019" max="11019" width="13.42578125" style="1" customWidth="1"/>
    <col min="11020" max="11264" width="9.140625" style="1"/>
    <col min="11265" max="11265" width="3.85546875" style="1" customWidth="1"/>
    <col min="11266" max="11266" width="28.140625" style="1" customWidth="1"/>
    <col min="11267" max="11274" width="12.140625" style="1" customWidth="1"/>
    <col min="11275" max="11275" width="13.42578125" style="1" customWidth="1"/>
    <col min="11276" max="11520" width="9.140625" style="1"/>
    <col min="11521" max="11521" width="3.85546875" style="1" customWidth="1"/>
    <col min="11522" max="11522" width="28.140625" style="1" customWidth="1"/>
    <col min="11523" max="11530" width="12.140625" style="1" customWidth="1"/>
    <col min="11531" max="11531" width="13.42578125" style="1" customWidth="1"/>
    <col min="11532" max="11776" width="9.140625" style="1"/>
    <col min="11777" max="11777" width="3.85546875" style="1" customWidth="1"/>
    <col min="11778" max="11778" width="28.140625" style="1" customWidth="1"/>
    <col min="11779" max="11786" width="12.140625" style="1" customWidth="1"/>
    <col min="11787" max="11787" width="13.42578125" style="1" customWidth="1"/>
    <col min="11788" max="12032" width="9.140625" style="1"/>
    <col min="12033" max="12033" width="3.85546875" style="1" customWidth="1"/>
    <col min="12034" max="12034" width="28.140625" style="1" customWidth="1"/>
    <col min="12035" max="12042" width="12.140625" style="1" customWidth="1"/>
    <col min="12043" max="12043" width="13.42578125" style="1" customWidth="1"/>
    <col min="12044" max="12288" width="9.140625" style="1"/>
    <col min="12289" max="12289" width="3.85546875" style="1" customWidth="1"/>
    <col min="12290" max="12290" width="28.140625" style="1" customWidth="1"/>
    <col min="12291" max="12298" width="12.140625" style="1" customWidth="1"/>
    <col min="12299" max="12299" width="13.42578125" style="1" customWidth="1"/>
    <col min="12300" max="12544" width="9.140625" style="1"/>
    <col min="12545" max="12545" width="3.85546875" style="1" customWidth="1"/>
    <col min="12546" max="12546" width="28.140625" style="1" customWidth="1"/>
    <col min="12547" max="12554" width="12.140625" style="1" customWidth="1"/>
    <col min="12555" max="12555" width="13.42578125" style="1" customWidth="1"/>
    <col min="12556" max="12800" width="9.140625" style="1"/>
    <col min="12801" max="12801" width="3.85546875" style="1" customWidth="1"/>
    <col min="12802" max="12802" width="28.140625" style="1" customWidth="1"/>
    <col min="12803" max="12810" width="12.140625" style="1" customWidth="1"/>
    <col min="12811" max="12811" width="13.42578125" style="1" customWidth="1"/>
    <col min="12812" max="13056" width="9.140625" style="1"/>
    <col min="13057" max="13057" width="3.85546875" style="1" customWidth="1"/>
    <col min="13058" max="13058" width="28.140625" style="1" customWidth="1"/>
    <col min="13059" max="13066" width="12.140625" style="1" customWidth="1"/>
    <col min="13067" max="13067" width="13.42578125" style="1" customWidth="1"/>
    <col min="13068" max="13312" width="9.140625" style="1"/>
    <col min="13313" max="13313" width="3.85546875" style="1" customWidth="1"/>
    <col min="13314" max="13314" width="28.140625" style="1" customWidth="1"/>
    <col min="13315" max="13322" width="12.140625" style="1" customWidth="1"/>
    <col min="13323" max="13323" width="13.42578125" style="1" customWidth="1"/>
    <col min="13324" max="13568" width="9.140625" style="1"/>
    <col min="13569" max="13569" width="3.85546875" style="1" customWidth="1"/>
    <col min="13570" max="13570" width="28.140625" style="1" customWidth="1"/>
    <col min="13571" max="13578" width="12.140625" style="1" customWidth="1"/>
    <col min="13579" max="13579" width="13.42578125" style="1" customWidth="1"/>
    <col min="13580" max="13824" width="9.140625" style="1"/>
    <col min="13825" max="13825" width="3.85546875" style="1" customWidth="1"/>
    <col min="13826" max="13826" width="28.140625" style="1" customWidth="1"/>
    <col min="13827" max="13834" width="12.140625" style="1" customWidth="1"/>
    <col min="13835" max="13835" width="13.42578125" style="1" customWidth="1"/>
    <col min="13836" max="14080" width="9.140625" style="1"/>
    <col min="14081" max="14081" width="3.85546875" style="1" customWidth="1"/>
    <col min="14082" max="14082" width="28.140625" style="1" customWidth="1"/>
    <col min="14083" max="14090" width="12.140625" style="1" customWidth="1"/>
    <col min="14091" max="14091" width="13.42578125" style="1" customWidth="1"/>
    <col min="14092" max="14336" width="9.140625" style="1"/>
    <col min="14337" max="14337" width="3.85546875" style="1" customWidth="1"/>
    <col min="14338" max="14338" width="28.140625" style="1" customWidth="1"/>
    <col min="14339" max="14346" width="12.140625" style="1" customWidth="1"/>
    <col min="14347" max="14347" width="13.42578125" style="1" customWidth="1"/>
    <col min="14348" max="14592" width="9.140625" style="1"/>
    <col min="14593" max="14593" width="3.85546875" style="1" customWidth="1"/>
    <col min="14594" max="14594" width="28.140625" style="1" customWidth="1"/>
    <col min="14595" max="14602" width="12.140625" style="1" customWidth="1"/>
    <col min="14603" max="14603" width="13.42578125" style="1" customWidth="1"/>
    <col min="14604" max="14848" width="9.140625" style="1"/>
    <col min="14849" max="14849" width="3.85546875" style="1" customWidth="1"/>
    <col min="14850" max="14850" width="28.140625" style="1" customWidth="1"/>
    <col min="14851" max="14858" width="12.140625" style="1" customWidth="1"/>
    <col min="14859" max="14859" width="13.42578125" style="1" customWidth="1"/>
    <col min="14860" max="15104" width="9.140625" style="1"/>
    <col min="15105" max="15105" width="3.85546875" style="1" customWidth="1"/>
    <col min="15106" max="15106" width="28.140625" style="1" customWidth="1"/>
    <col min="15107" max="15114" width="12.140625" style="1" customWidth="1"/>
    <col min="15115" max="15115" width="13.42578125" style="1" customWidth="1"/>
    <col min="15116" max="15360" width="9.140625" style="1"/>
    <col min="15361" max="15361" width="3.85546875" style="1" customWidth="1"/>
    <col min="15362" max="15362" width="28.140625" style="1" customWidth="1"/>
    <col min="15363" max="15370" width="12.140625" style="1" customWidth="1"/>
    <col min="15371" max="15371" width="13.42578125" style="1" customWidth="1"/>
    <col min="15372" max="15616" width="9.140625" style="1"/>
    <col min="15617" max="15617" width="3.85546875" style="1" customWidth="1"/>
    <col min="15618" max="15618" width="28.140625" style="1" customWidth="1"/>
    <col min="15619" max="15626" width="12.140625" style="1" customWidth="1"/>
    <col min="15627" max="15627" width="13.42578125" style="1" customWidth="1"/>
    <col min="15628" max="15872" width="9.140625" style="1"/>
    <col min="15873" max="15873" width="3.85546875" style="1" customWidth="1"/>
    <col min="15874" max="15874" width="28.140625" style="1" customWidth="1"/>
    <col min="15875" max="15882" width="12.140625" style="1" customWidth="1"/>
    <col min="15883" max="15883" width="13.42578125" style="1" customWidth="1"/>
    <col min="15884" max="16128" width="9.140625" style="1"/>
    <col min="16129" max="16129" width="3.85546875" style="1" customWidth="1"/>
    <col min="16130" max="16130" width="28.140625" style="1" customWidth="1"/>
    <col min="16131" max="16138" width="12.140625" style="1" customWidth="1"/>
    <col min="16139" max="16139" width="13.42578125" style="1" customWidth="1"/>
    <col min="16140" max="16384" width="9.140625" style="1"/>
  </cols>
  <sheetData>
    <row r="2" spans="1:11" ht="18.75" x14ac:dyDescent="0.3">
      <c r="C2" s="34" t="s">
        <v>0</v>
      </c>
      <c r="D2" s="34"/>
      <c r="E2" s="34"/>
      <c r="F2" s="34"/>
      <c r="G2" s="34"/>
      <c r="H2" s="34"/>
      <c r="I2" s="34"/>
      <c r="J2" s="34"/>
      <c r="K2" s="34"/>
    </row>
    <row r="3" spans="1:11" ht="3" customHeight="1" x14ac:dyDescent="0.3">
      <c r="C3" s="2"/>
      <c r="D3" s="2"/>
      <c r="E3" s="2"/>
      <c r="F3" s="2"/>
      <c r="G3" s="2"/>
      <c r="H3" s="2"/>
      <c r="I3" s="2"/>
      <c r="J3" s="2"/>
      <c r="K3" s="2"/>
    </row>
    <row r="4" spans="1:11" ht="18.75" x14ac:dyDescent="0.3">
      <c r="C4" s="2" t="s">
        <v>1</v>
      </c>
      <c r="D4" s="2" t="s">
        <v>2</v>
      </c>
      <c r="E4" s="2"/>
      <c r="F4" s="2"/>
      <c r="G4" s="2"/>
      <c r="H4" s="2"/>
      <c r="I4" s="2"/>
      <c r="J4" s="2"/>
      <c r="K4" s="2"/>
    </row>
    <row r="5" spans="1:11" ht="4.5" customHeight="1" x14ac:dyDescent="0.3"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3">
      <c r="C6" s="2" t="s">
        <v>3</v>
      </c>
      <c r="D6" s="2"/>
      <c r="E6" s="31" t="s">
        <v>4</v>
      </c>
      <c r="F6" s="31"/>
      <c r="G6" s="31"/>
      <c r="H6" s="31"/>
      <c r="I6" s="31"/>
      <c r="J6" s="31"/>
      <c r="K6" s="2"/>
    </row>
    <row r="7" spans="1:11" ht="3" customHeight="1" x14ac:dyDescent="0.3">
      <c r="C7" s="2"/>
      <c r="D7" s="2"/>
      <c r="E7" s="2"/>
      <c r="F7" s="2"/>
      <c r="G7" s="2"/>
      <c r="H7" s="2"/>
      <c r="I7" s="2"/>
      <c r="J7" s="2"/>
      <c r="K7" s="2"/>
    </row>
    <row r="8" spans="1:11" ht="18.75" x14ac:dyDescent="0.3">
      <c r="C8" s="2" t="s">
        <v>5</v>
      </c>
      <c r="D8" s="2"/>
      <c r="E8" s="2" t="s">
        <v>6</v>
      </c>
      <c r="F8" s="2"/>
      <c r="G8" s="2"/>
      <c r="H8" s="2"/>
      <c r="I8" s="2"/>
      <c r="J8" s="2"/>
      <c r="K8" s="2"/>
    </row>
    <row r="9" spans="1:11" ht="6" customHeight="1" x14ac:dyDescent="0.3">
      <c r="C9" s="2"/>
      <c r="D9" s="2"/>
      <c r="E9" s="2"/>
      <c r="F9" s="2"/>
      <c r="G9" s="2"/>
      <c r="H9" s="2"/>
      <c r="I9" s="2"/>
      <c r="J9" s="2"/>
      <c r="K9" s="2"/>
    </row>
    <row r="10" spans="1:11" ht="18.75" x14ac:dyDescent="0.3">
      <c r="C10" s="34" t="s">
        <v>7</v>
      </c>
      <c r="D10" s="34"/>
      <c r="E10" s="34"/>
      <c r="F10" s="34"/>
      <c r="G10" s="34"/>
      <c r="H10" s="34"/>
      <c r="I10" s="34"/>
      <c r="J10" s="34"/>
      <c r="K10" s="34"/>
    </row>
    <row r="11" spans="1:11" ht="7.5" customHeight="1" x14ac:dyDescent="0.3">
      <c r="C11" s="2"/>
      <c r="D11" s="2"/>
      <c r="E11" s="2"/>
      <c r="F11" s="2"/>
      <c r="G11" s="2"/>
      <c r="H11" s="2"/>
      <c r="I11" s="2"/>
      <c r="J11" s="2"/>
      <c r="K11" s="2"/>
    </row>
    <row r="12" spans="1:11" ht="18.75" x14ac:dyDescent="0.3">
      <c r="C12" s="32" t="s">
        <v>8</v>
      </c>
      <c r="D12" s="32"/>
      <c r="E12" s="32"/>
      <c r="F12" s="32"/>
      <c r="G12" s="32"/>
      <c r="H12" s="32"/>
      <c r="I12" s="32"/>
      <c r="J12" s="32"/>
      <c r="K12" s="32"/>
    </row>
    <row r="13" spans="1:11" ht="18.75" x14ac:dyDescent="0.3">
      <c r="C13" s="32" t="s">
        <v>9</v>
      </c>
      <c r="D13" s="32"/>
      <c r="E13" s="32"/>
      <c r="F13" s="32"/>
      <c r="G13" s="32"/>
      <c r="H13" s="32"/>
      <c r="I13" s="32"/>
      <c r="J13" s="32"/>
      <c r="K13" s="32"/>
    </row>
    <row r="14" spans="1:11" ht="13.5" thickBot="1" x14ac:dyDescent="0.25"/>
    <row r="15" spans="1:11" ht="13.5" hidden="1" thickBot="1" x14ac:dyDescent="0.25"/>
    <row r="16" spans="1:11" x14ac:dyDescent="0.2">
      <c r="A16" s="35" t="s">
        <v>10</v>
      </c>
      <c r="B16" s="26" t="s">
        <v>11</v>
      </c>
      <c r="C16" s="37" t="str">
        <f>'[1]jurnal Ə.h.'!C13:AF13</f>
        <v>Əmək hüququ -15s ( 2 kredit), Limit -3,75s</v>
      </c>
      <c r="D16" s="38"/>
      <c r="E16" s="25" t="str">
        <f>[1]NAN!C15</f>
        <v>Nəqliyyat axınlarının nəzəriyyəsi - 75s (10 kredit), Limit - 18,75s</v>
      </c>
      <c r="F16" s="26"/>
      <c r="G16" s="37" t="str">
        <f>[1]NYQR!C15</f>
        <v>Nəqliyyat yolları və qurğuların rekonstruksiyası - 75s (10 kredit), Limit - 18,75s</v>
      </c>
      <c r="H16" s="38"/>
      <c r="I16" s="25" t="str">
        <f>[1]NYQMQ!C15</f>
        <v>Nəqliyyat yolları və qurğuların müayinəsi və qiymətləndirilməsi - 45s ( 6 kredit), Limit - 11,25s</v>
      </c>
      <c r="J16" s="26"/>
      <c r="K16" s="29" t="s">
        <v>12</v>
      </c>
    </row>
    <row r="17" spans="1:11" ht="44.25" customHeight="1" x14ac:dyDescent="0.2">
      <c r="A17" s="36"/>
      <c r="B17" s="28"/>
      <c r="C17" s="39"/>
      <c r="D17" s="40"/>
      <c r="E17" s="27"/>
      <c r="F17" s="28"/>
      <c r="G17" s="39"/>
      <c r="H17" s="40"/>
      <c r="I17" s="27"/>
      <c r="J17" s="28"/>
      <c r="K17" s="30"/>
    </row>
    <row r="18" spans="1:11" ht="25.5" x14ac:dyDescent="0.2">
      <c r="A18" s="36"/>
      <c r="B18" s="28"/>
      <c r="C18" s="3" t="s">
        <v>13</v>
      </c>
      <c r="D18" s="4" t="s">
        <v>14</v>
      </c>
      <c r="E18" s="5" t="s">
        <v>13</v>
      </c>
      <c r="F18" s="6" t="s">
        <v>14</v>
      </c>
      <c r="G18" s="3" t="s">
        <v>13</v>
      </c>
      <c r="H18" s="4" t="s">
        <v>14</v>
      </c>
      <c r="I18" s="5" t="s">
        <v>13</v>
      </c>
      <c r="J18" s="6" t="s">
        <v>14</v>
      </c>
      <c r="K18" s="30"/>
    </row>
    <row r="19" spans="1:11" ht="16.5" x14ac:dyDescent="0.2">
      <c r="A19" s="7">
        <v>1</v>
      </c>
      <c r="B19" s="8" t="s">
        <v>15</v>
      </c>
      <c r="C19" s="9">
        <f>'[1]jurnal Ə.h.'!AG16</f>
        <v>0</v>
      </c>
      <c r="D19" s="10" t="str">
        <f>'[1]jurnal Ə.h.'!AH16</f>
        <v>10</v>
      </c>
      <c r="E19" s="11">
        <f>[1]NAN!AR18</f>
        <v>18</v>
      </c>
      <c r="F19" s="12" t="str">
        <f>[1]NAN!AS18</f>
        <v>8</v>
      </c>
      <c r="G19" s="9">
        <f>[1]NYQR!AP18</f>
        <v>8</v>
      </c>
      <c r="H19" s="10" t="str">
        <f>[1]NYQR!AQ18</f>
        <v>9</v>
      </c>
      <c r="I19" s="13">
        <f>[1]NYQMQ!AG18</f>
        <v>2</v>
      </c>
      <c r="J19" s="14" t="str">
        <f>[1]NYQMQ!AH18</f>
        <v>10</v>
      </c>
      <c r="K19" s="15">
        <f>C19+E19+G19+I19</f>
        <v>28</v>
      </c>
    </row>
    <row r="20" spans="1:11" ht="17.25" thickBot="1" x14ac:dyDescent="0.25">
      <c r="A20" s="16">
        <v>2</v>
      </c>
      <c r="B20" s="17" t="s">
        <v>16</v>
      </c>
      <c r="C20" s="18">
        <f>'[1]jurnal Ə.h.'!AG17</f>
        <v>2</v>
      </c>
      <c r="D20" s="19" t="str">
        <f>'[1]jurnal Ə.h.'!AH17</f>
        <v>9</v>
      </c>
      <c r="E20" s="20">
        <f>[1]NAN!AR19</f>
        <v>18</v>
      </c>
      <c r="F20" s="21" t="str">
        <f>[1]NAN!AS19</f>
        <v>8</v>
      </c>
      <c r="G20" s="18">
        <f>[1]NYQR!AP19</f>
        <v>8</v>
      </c>
      <c r="H20" s="19" t="str">
        <f>[1]NYQR!AQ19</f>
        <v>9</v>
      </c>
      <c r="I20" s="22">
        <f>[1]NYQMQ!AG19</f>
        <v>10</v>
      </c>
      <c r="J20" s="23" t="str">
        <f>[1]NYQMQ!AH19</f>
        <v>8</v>
      </c>
      <c r="K20" s="24">
        <f>C20+E20+G20+I20</f>
        <v>38</v>
      </c>
    </row>
    <row r="22" spans="1:11" ht="18.75" x14ac:dyDescent="0.3">
      <c r="A22" s="31" t="s">
        <v>17</v>
      </c>
      <c r="B22" s="31"/>
      <c r="C22" s="31"/>
      <c r="D22" s="31"/>
      <c r="E22" s="32" t="s">
        <v>18</v>
      </c>
      <c r="F22" s="32"/>
      <c r="G22" s="32"/>
      <c r="H22" s="32"/>
      <c r="I22" s="33" t="s">
        <v>19</v>
      </c>
      <c r="J22" s="33"/>
      <c r="K22" s="33"/>
    </row>
    <row r="23" spans="1:11" ht="15" x14ac:dyDescent="0.25">
      <c r="A23"/>
      <c r="B23"/>
      <c r="C23"/>
      <c r="D23"/>
      <c r="E23"/>
      <c r="F23"/>
      <c r="G23"/>
      <c r="H23"/>
      <c r="I23"/>
      <c r="J23"/>
      <c r="K23"/>
    </row>
  </sheetData>
  <mergeCells count="15">
    <mergeCell ref="C2:K2"/>
    <mergeCell ref="E6:J6"/>
    <mergeCell ref="C10:K10"/>
    <mergeCell ref="C12:K12"/>
    <mergeCell ref="C13:K13"/>
    <mergeCell ref="I16:J17"/>
    <mergeCell ref="K16:K18"/>
    <mergeCell ref="A22:D22"/>
    <mergeCell ref="E22:H22"/>
    <mergeCell ref="I22:K22"/>
    <mergeCell ref="A16:A18"/>
    <mergeCell ref="B16:B18"/>
    <mergeCell ref="C16:D17"/>
    <mergeCell ref="E16:F17"/>
    <mergeCell ref="G16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2015-12-15T06:43:27Z</dcterms:modified>
</cp:coreProperties>
</file>