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D37" i="1"/>
  <c r="C37" i="1"/>
  <c r="M37" i="1" s="1"/>
  <c r="L36" i="1"/>
  <c r="K36" i="1"/>
  <c r="J36" i="1"/>
  <c r="I36" i="1"/>
  <c r="H36" i="1"/>
  <c r="G36" i="1"/>
  <c r="F36" i="1"/>
  <c r="E36" i="1"/>
  <c r="D36" i="1"/>
  <c r="C36" i="1"/>
  <c r="M36" i="1" s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M33" i="1" s="1"/>
  <c r="L32" i="1"/>
  <c r="K32" i="1"/>
  <c r="J32" i="1"/>
  <c r="I32" i="1"/>
  <c r="H32" i="1"/>
  <c r="G32" i="1"/>
  <c r="F32" i="1"/>
  <c r="E32" i="1"/>
  <c r="D32" i="1"/>
  <c r="C32" i="1"/>
  <c r="M32" i="1" s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M29" i="1" s="1"/>
  <c r="L28" i="1"/>
  <c r="K28" i="1"/>
  <c r="J28" i="1"/>
  <c r="I28" i="1"/>
  <c r="H28" i="1"/>
  <c r="G28" i="1"/>
  <c r="F28" i="1"/>
  <c r="E28" i="1"/>
  <c r="D28" i="1"/>
  <c r="C28" i="1"/>
  <c r="M28" i="1" s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M25" i="1" s="1"/>
  <c r="L24" i="1"/>
  <c r="K24" i="1"/>
  <c r="J24" i="1"/>
  <c r="I24" i="1"/>
  <c r="H24" i="1"/>
  <c r="G24" i="1"/>
  <c r="F24" i="1"/>
  <c r="E24" i="1"/>
  <c r="D24" i="1"/>
  <c r="C24" i="1"/>
  <c r="M24" i="1" s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M21" i="1" s="1"/>
  <c r="L20" i="1"/>
  <c r="K20" i="1"/>
  <c r="J20" i="1"/>
  <c r="I20" i="1"/>
  <c r="H20" i="1"/>
  <c r="G20" i="1"/>
  <c r="F20" i="1"/>
  <c r="E20" i="1"/>
  <c r="D20" i="1"/>
  <c r="C20" i="1"/>
  <c r="M20" i="1" s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M17" i="1" s="1"/>
  <c r="L16" i="1"/>
  <c r="K16" i="1"/>
  <c r="J16" i="1"/>
  <c r="I16" i="1"/>
  <c r="H16" i="1"/>
  <c r="G16" i="1"/>
  <c r="F16" i="1"/>
  <c r="E16" i="1"/>
  <c r="D16" i="1"/>
  <c r="C16" i="1"/>
  <c r="M16" i="1" s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K12" i="1"/>
  <c r="I12" i="1"/>
  <c r="G12" i="1"/>
  <c r="E12" i="1"/>
  <c r="C12" i="1"/>
  <c r="M14" i="1" l="1"/>
  <c r="M15" i="1"/>
  <c r="M18" i="1"/>
  <c r="M19" i="1"/>
  <c r="M22" i="1"/>
  <c r="M23" i="1"/>
  <c r="M26" i="1"/>
  <c r="M27" i="1"/>
  <c r="M30" i="1"/>
  <c r="M31" i="1"/>
  <c r="M34" i="1"/>
  <c r="M35" i="1"/>
</calcChain>
</file>

<file path=xl/sharedStrings.xml><?xml version="1.0" encoding="utf-8"?>
<sst xmlns="http://schemas.openxmlformats.org/spreadsheetml/2006/main" count="47" uniqueCount="39">
  <si>
    <t>"NƏQLİYYAT" fakültəsi</t>
  </si>
  <si>
    <t>İXTİSAS: Yer quruluşu, torpaq və şəhər kadastrı</t>
  </si>
  <si>
    <t>QRUP :</t>
  </si>
  <si>
    <t>445a2</t>
  </si>
  <si>
    <t>2015/2016-cı tədris ilinin payız semestri</t>
  </si>
  <si>
    <t>JURNALI</t>
  </si>
  <si>
    <t>S/s</t>
  </si>
  <si>
    <t>Adı, Soyadı, Atasının adı</t>
  </si>
  <si>
    <t>Fənnlər üzrə buraxılan saatların ümumi CƏMİ</t>
  </si>
  <si>
    <t>buraxılan saatlar</t>
  </si>
  <si>
    <t>davamiyyətə görə ballar</t>
  </si>
  <si>
    <t>Ələsgərov Rəşad Əşrəf oğlu</t>
  </si>
  <si>
    <t>Zəkəryəyev Namil Namiq oğlu</t>
  </si>
  <si>
    <t>Həsənli Rəşid Taleh oğlu</t>
  </si>
  <si>
    <t>Muradzadə Zaur Sabir oğlu</t>
  </si>
  <si>
    <t>Eldarlı Nurlan Mübariz oğlu</t>
  </si>
  <si>
    <t>Ərəbov Kamran Elman oğlu</t>
  </si>
  <si>
    <t>Əsgərov Dursun Qılman oğlu</t>
  </si>
  <si>
    <t>Əsgərov Orxan Kamran oğlu</t>
  </si>
  <si>
    <t>Abdullayev Bayram Eldar oğlu</t>
  </si>
  <si>
    <t>Süleymanlı Şüküran Təvəkgül oğlu</t>
  </si>
  <si>
    <t>Qəhrimanlı Əsgər Fərhad oğlu</t>
  </si>
  <si>
    <t>Əhədli İsa Tomarxan oğlu</t>
  </si>
  <si>
    <t>Həsənov Loğman Şirvan oğlu</t>
  </si>
  <si>
    <t>Məmmədli Ülvi Ələkbər oğlu</t>
  </si>
  <si>
    <t>Aslanlı Əlihüseyn Adil oğlu</t>
  </si>
  <si>
    <t>Hudulov Məhəmməd Ramiz oğlu</t>
  </si>
  <si>
    <t>Aslanlı Aslan Əliməmməd oğlu</t>
  </si>
  <si>
    <t>Məmmədov Məhəmməd Həsən oğlu</t>
  </si>
  <si>
    <t>Əliverdiyeva Aydan Elxan qızı</t>
  </si>
  <si>
    <t>İskəndərova  Vüsalə Təhməz qızı</t>
  </si>
  <si>
    <t>Aslanov Kənan Nəcəf oğlu</t>
  </si>
  <si>
    <t>Hüseynli Aysu Səxavət qızı</t>
  </si>
  <si>
    <t>Poladova Nərminə Ələnur qızı</t>
  </si>
  <si>
    <t>Səfərli Heydər İlham oğlu</t>
  </si>
  <si>
    <t>Nəqliyyat fakültəsinin dekanı</t>
  </si>
  <si>
    <t>________________________</t>
  </si>
  <si>
    <t>Yusifzadə E.N.</t>
  </si>
  <si>
    <t xml:space="preserve">                                                          Semestr ərzində buraxılan dərs saatlarının qeydiyyatı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</si>
</sst>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2016%20zeyneb\KADASTR%20PAYIZ\445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"/>
      <sheetName val="Az.dili"/>
      <sheetName val="F A"/>
      <sheetName val="Y A"/>
      <sheetName val="X.dil"/>
      <sheetName val="F_X .d"/>
      <sheetName val="F_Xd"/>
      <sheetName val="F_X d"/>
      <sheetName val="Y_X d"/>
      <sheetName val="Riy."/>
      <sheetName val="F_R"/>
      <sheetName val="Y_R"/>
      <sheetName val="F_R (2)"/>
      <sheetName val="Y_R (2)"/>
      <sheetName val="Fizika"/>
      <sheetName val="F_F (2)"/>
      <sheetName val="Y_F (2)"/>
      <sheetName val="F_F (3)"/>
      <sheetName val="Y_F (3)"/>
      <sheetName val="Geodeziya"/>
      <sheetName val="F_G"/>
      <sheetName val="Y_G"/>
      <sheetName val="Imt (5)"/>
      <sheetName val="Ced 3 (5)"/>
      <sheetName val="Pasport"/>
    </sheetNames>
    <sheetDataSet>
      <sheetData sheetId="0"/>
      <sheetData sheetId="1">
        <row r="12">
          <cell r="C12" t="str">
            <v>Azərbaycan dili və nitq mədəniyyəti - 60saat. (Limit - 15 saat)</v>
          </cell>
        </row>
        <row r="15">
          <cell r="AG15">
            <v>4</v>
          </cell>
          <cell r="AH15" t="str">
            <v>10</v>
          </cell>
        </row>
        <row r="16">
          <cell r="AG16">
            <v>8</v>
          </cell>
          <cell r="AH16" t="str">
            <v>9</v>
          </cell>
        </row>
        <row r="17">
          <cell r="AG17">
            <v>6</v>
          </cell>
          <cell r="AH17" t="str">
            <v>9</v>
          </cell>
        </row>
        <row r="18">
          <cell r="AG18">
            <v>0</v>
          </cell>
          <cell r="AH18" t="str">
            <v>10</v>
          </cell>
        </row>
        <row r="19">
          <cell r="AG19">
            <v>0</v>
          </cell>
          <cell r="AH19" t="str">
            <v>10</v>
          </cell>
        </row>
        <row r="20">
          <cell r="AG20">
            <v>12</v>
          </cell>
          <cell r="AH20" t="str">
            <v>8</v>
          </cell>
        </row>
        <row r="21">
          <cell r="AG21">
            <v>0</v>
          </cell>
          <cell r="AH21" t="str">
            <v>10</v>
          </cell>
        </row>
        <row r="22">
          <cell r="AG22">
            <v>0</v>
          </cell>
          <cell r="AH22" t="str">
            <v>10</v>
          </cell>
        </row>
        <row r="23">
          <cell r="AG23">
            <v>2</v>
          </cell>
          <cell r="AH23" t="str">
            <v>10</v>
          </cell>
        </row>
        <row r="24">
          <cell r="AG24">
            <v>0</v>
          </cell>
          <cell r="AH24" t="str">
            <v>10</v>
          </cell>
        </row>
        <row r="25">
          <cell r="AG25">
            <v>0</v>
          </cell>
          <cell r="AH25" t="str">
            <v>10</v>
          </cell>
        </row>
        <row r="26">
          <cell r="AG26">
            <v>2</v>
          </cell>
          <cell r="AH26" t="str">
            <v>10</v>
          </cell>
        </row>
        <row r="27">
          <cell r="AG27">
            <v>2</v>
          </cell>
          <cell r="AH27" t="str">
            <v>10</v>
          </cell>
        </row>
        <row r="28">
          <cell r="AG28">
            <v>0</v>
          </cell>
          <cell r="AH28" t="str">
            <v>10</v>
          </cell>
        </row>
        <row r="29">
          <cell r="AG29">
            <v>2</v>
          </cell>
          <cell r="AH29" t="str">
            <v>10</v>
          </cell>
        </row>
        <row r="30">
          <cell r="AG30">
            <v>0</v>
          </cell>
          <cell r="AH30" t="str">
            <v>10</v>
          </cell>
        </row>
        <row r="31">
          <cell r="AG31">
            <v>4</v>
          </cell>
          <cell r="AH31" t="str">
            <v>10</v>
          </cell>
        </row>
        <row r="32">
          <cell r="AG32">
            <v>4</v>
          </cell>
          <cell r="AH32" t="str">
            <v>10</v>
          </cell>
        </row>
        <row r="33">
          <cell r="AG33">
            <v>0</v>
          </cell>
          <cell r="AH33" t="str">
            <v>10</v>
          </cell>
        </row>
        <row r="34">
          <cell r="AG34">
            <v>2</v>
          </cell>
          <cell r="AH34" t="str">
            <v>10</v>
          </cell>
        </row>
        <row r="35">
          <cell r="AG35">
            <v>8</v>
          </cell>
          <cell r="AH35" t="str">
            <v>9</v>
          </cell>
        </row>
        <row r="36">
          <cell r="AG36">
            <v>2</v>
          </cell>
          <cell r="AH36" t="str">
            <v>10</v>
          </cell>
        </row>
        <row r="37">
          <cell r="AG37">
            <v>2</v>
          </cell>
          <cell r="AH37" t="str">
            <v>10</v>
          </cell>
        </row>
        <row r="38">
          <cell r="AG38">
            <v>2</v>
          </cell>
          <cell r="AH38" t="str">
            <v>10</v>
          </cell>
        </row>
      </sheetData>
      <sheetData sheetId="2"/>
      <sheetData sheetId="3"/>
      <sheetData sheetId="4">
        <row r="13">
          <cell r="C13" t="str">
            <v>Xarici dil - 1-75 saat (4 saat) (Limit - 18,75 saat)</v>
          </cell>
        </row>
        <row r="16">
          <cell r="AZ16">
            <v>4</v>
          </cell>
          <cell r="BA16" t="str">
            <v>10</v>
          </cell>
        </row>
        <row r="17">
          <cell r="AZ17">
            <v>12</v>
          </cell>
          <cell r="BA17" t="str">
            <v>9</v>
          </cell>
        </row>
        <row r="18">
          <cell r="AZ18">
            <v>12</v>
          </cell>
          <cell r="BA18" t="str">
            <v>9</v>
          </cell>
        </row>
        <row r="19">
          <cell r="AZ19">
            <v>0</v>
          </cell>
          <cell r="BA19" t="str">
            <v>10</v>
          </cell>
        </row>
        <row r="20">
          <cell r="AZ20">
            <v>0</v>
          </cell>
          <cell r="BA20" t="str">
            <v>10</v>
          </cell>
        </row>
        <row r="21">
          <cell r="AZ21">
            <v>10</v>
          </cell>
          <cell r="BA21" t="str">
            <v>9</v>
          </cell>
        </row>
        <row r="22">
          <cell r="AZ22">
            <v>2</v>
          </cell>
          <cell r="BA22" t="str">
            <v>10</v>
          </cell>
        </row>
        <row r="23">
          <cell r="AZ23">
            <v>6</v>
          </cell>
          <cell r="BA23" t="str">
            <v>10</v>
          </cell>
        </row>
        <row r="24">
          <cell r="AZ24">
            <v>2</v>
          </cell>
          <cell r="BA24" t="str">
            <v>10</v>
          </cell>
        </row>
        <row r="25">
          <cell r="AZ25">
            <v>0</v>
          </cell>
          <cell r="BA25" t="str">
            <v>10</v>
          </cell>
        </row>
        <row r="26">
          <cell r="AZ26">
            <v>0</v>
          </cell>
          <cell r="BA26" t="str">
            <v>10</v>
          </cell>
        </row>
        <row r="27">
          <cell r="AZ27">
            <v>0</v>
          </cell>
          <cell r="BA27" t="str">
            <v>10</v>
          </cell>
        </row>
        <row r="28">
          <cell r="AZ28">
            <v>0</v>
          </cell>
          <cell r="BA28" t="str">
            <v>10</v>
          </cell>
        </row>
        <row r="29">
          <cell r="AZ29">
            <v>0</v>
          </cell>
          <cell r="BA29" t="str">
            <v>10</v>
          </cell>
        </row>
        <row r="30">
          <cell r="AZ30">
            <v>4</v>
          </cell>
          <cell r="BA30" t="str">
            <v>10</v>
          </cell>
        </row>
        <row r="31">
          <cell r="AZ31">
            <v>0</v>
          </cell>
          <cell r="BA31" t="str">
            <v>10</v>
          </cell>
        </row>
        <row r="32">
          <cell r="AZ32">
            <v>2</v>
          </cell>
          <cell r="BA32" t="str">
            <v>10</v>
          </cell>
        </row>
        <row r="33">
          <cell r="AZ33">
            <v>2</v>
          </cell>
          <cell r="BA33" t="str">
            <v>10</v>
          </cell>
        </row>
        <row r="34">
          <cell r="AZ34">
            <v>0</v>
          </cell>
          <cell r="BA34" t="str">
            <v>10</v>
          </cell>
        </row>
        <row r="35">
          <cell r="AZ35">
            <v>0</v>
          </cell>
          <cell r="BA35" t="str">
            <v>10</v>
          </cell>
        </row>
        <row r="36">
          <cell r="AZ36">
            <v>10</v>
          </cell>
          <cell r="BA36" t="str">
            <v>9</v>
          </cell>
        </row>
        <row r="37">
          <cell r="AZ37">
            <v>0</v>
          </cell>
          <cell r="BA37" t="str">
            <v>10</v>
          </cell>
        </row>
        <row r="38">
          <cell r="AZ38">
            <v>2</v>
          </cell>
          <cell r="BA38" t="str">
            <v>10</v>
          </cell>
        </row>
        <row r="39">
          <cell r="AZ39">
            <v>2</v>
          </cell>
          <cell r="BA39" t="str">
            <v>10</v>
          </cell>
        </row>
      </sheetData>
      <sheetData sheetId="5"/>
      <sheetData sheetId="6"/>
      <sheetData sheetId="7"/>
      <sheetData sheetId="8"/>
      <sheetData sheetId="9">
        <row r="13">
          <cell r="C13" t="str">
            <v>Ali riyaziyyat-1 - 75 saat. (Limit - 18.75 saat)</v>
          </cell>
        </row>
        <row r="16">
          <cell r="AO16">
            <v>6</v>
          </cell>
          <cell r="AP16" t="str">
            <v>10</v>
          </cell>
        </row>
        <row r="17">
          <cell r="AO17">
            <v>8</v>
          </cell>
          <cell r="AP17" t="str">
            <v>9</v>
          </cell>
        </row>
        <row r="18">
          <cell r="AO18">
            <v>8</v>
          </cell>
          <cell r="AP18" t="str">
            <v>9</v>
          </cell>
        </row>
        <row r="19">
          <cell r="AO19">
            <v>0</v>
          </cell>
          <cell r="AP19" t="str">
            <v>10</v>
          </cell>
        </row>
        <row r="20">
          <cell r="AO20">
            <v>4</v>
          </cell>
          <cell r="AP20" t="str">
            <v>10</v>
          </cell>
        </row>
        <row r="21">
          <cell r="AO21">
            <v>14</v>
          </cell>
          <cell r="AP21" t="str">
            <v>8</v>
          </cell>
        </row>
        <row r="22">
          <cell r="AO22">
            <v>0</v>
          </cell>
          <cell r="AP22" t="str">
            <v>10</v>
          </cell>
        </row>
        <row r="23">
          <cell r="AO23">
            <v>6</v>
          </cell>
          <cell r="AP23" t="str">
            <v>10</v>
          </cell>
        </row>
        <row r="24">
          <cell r="AO24">
            <v>4</v>
          </cell>
          <cell r="AP24" t="str">
            <v>10</v>
          </cell>
        </row>
        <row r="25">
          <cell r="AO25">
            <v>0</v>
          </cell>
          <cell r="AP25" t="str">
            <v>10</v>
          </cell>
        </row>
        <row r="26">
          <cell r="AO26">
            <v>0</v>
          </cell>
          <cell r="AP26" t="str">
            <v>10</v>
          </cell>
        </row>
        <row r="27">
          <cell r="AO27">
            <v>4</v>
          </cell>
          <cell r="AP27" t="str">
            <v>10</v>
          </cell>
        </row>
        <row r="28">
          <cell r="AO28">
            <v>0</v>
          </cell>
          <cell r="AP28" t="str">
            <v>10</v>
          </cell>
        </row>
        <row r="29">
          <cell r="AO29">
            <v>2</v>
          </cell>
          <cell r="AP29" t="str">
            <v>10</v>
          </cell>
        </row>
        <row r="30">
          <cell r="AO30">
            <v>10</v>
          </cell>
          <cell r="AP30" t="str">
            <v>9</v>
          </cell>
        </row>
        <row r="31">
          <cell r="AO31">
            <v>2</v>
          </cell>
          <cell r="AP31" t="str">
            <v>10</v>
          </cell>
        </row>
        <row r="32">
          <cell r="AO32">
            <v>2</v>
          </cell>
          <cell r="AP32" t="str">
            <v>10</v>
          </cell>
        </row>
        <row r="33">
          <cell r="AO33">
            <v>0</v>
          </cell>
          <cell r="AP33" t="str">
            <v>10</v>
          </cell>
        </row>
        <row r="34">
          <cell r="AO34">
            <v>0</v>
          </cell>
          <cell r="AP34" t="str">
            <v>10</v>
          </cell>
        </row>
        <row r="35">
          <cell r="AO35">
            <v>2</v>
          </cell>
          <cell r="AP35" t="str">
            <v>10</v>
          </cell>
        </row>
        <row r="36">
          <cell r="AO36">
            <v>6</v>
          </cell>
          <cell r="AP36" t="str">
            <v>10</v>
          </cell>
        </row>
        <row r="37">
          <cell r="AO37">
            <v>2</v>
          </cell>
          <cell r="AP37" t="str">
            <v>10</v>
          </cell>
        </row>
        <row r="38">
          <cell r="AO38">
            <v>8</v>
          </cell>
          <cell r="AP38" t="str">
            <v>9</v>
          </cell>
        </row>
        <row r="39">
          <cell r="AO39">
            <v>0</v>
          </cell>
          <cell r="AP39" t="str">
            <v>10</v>
          </cell>
        </row>
      </sheetData>
      <sheetData sheetId="10"/>
      <sheetData sheetId="11"/>
      <sheetData sheetId="12"/>
      <sheetData sheetId="13"/>
      <sheetData sheetId="14">
        <row r="13">
          <cell r="C13" t="str">
            <v>Fizika - 60 saat. (Limit - 15 saat)</v>
          </cell>
        </row>
        <row r="16">
          <cell r="AR16">
            <v>6</v>
          </cell>
          <cell r="AS16" t="str">
            <v>9</v>
          </cell>
        </row>
        <row r="17">
          <cell r="AR17">
            <v>10</v>
          </cell>
          <cell r="AS17" t="str">
            <v>8</v>
          </cell>
        </row>
        <row r="18">
          <cell r="AR18">
            <v>18</v>
          </cell>
          <cell r="AS18" t="str">
            <v>0</v>
          </cell>
        </row>
        <row r="19">
          <cell r="AR19">
            <v>0</v>
          </cell>
          <cell r="AS19" t="str">
            <v>10</v>
          </cell>
        </row>
        <row r="20">
          <cell r="AR20">
            <v>0</v>
          </cell>
          <cell r="AS20" t="str">
            <v>10</v>
          </cell>
        </row>
        <row r="21">
          <cell r="AR21">
            <v>12</v>
          </cell>
          <cell r="AS21" t="str">
            <v>8</v>
          </cell>
        </row>
        <row r="22">
          <cell r="AR22">
            <v>6</v>
          </cell>
          <cell r="AS22" t="str">
            <v>9</v>
          </cell>
        </row>
        <row r="23">
          <cell r="AR23">
            <v>6</v>
          </cell>
          <cell r="AS23" t="str">
            <v>9</v>
          </cell>
        </row>
        <row r="24">
          <cell r="AR24">
            <v>4</v>
          </cell>
          <cell r="AS24" t="str">
            <v>10</v>
          </cell>
        </row>
        <row r="25">
          <cell r="AR25">
            <v>0</v>
          </cell>
          <cell r="AS25" t="str">
            <v>10</v>
          </cell>
        </row>
        <row r="26">
          <cell r="AR26">
            <v>0</v>
          </cell>
          <cell r="AS26" t="str">
            <v>10</v>
          </cell>
        </row>
        <row r="27">
          <cell r="AR27">
            <v>0</v>
          </cell>
          <cell r="AS27" t="str">
            <v>10</v>
          </cell>
        </row>
        <row r="28">
          <cell r="AR28">
            <v>0</v>
          </cell>
          <cell r="AS28" t="str">
            <v>10</v>
          </cell>
        </row>
        <row r="29">
          <cell r="AR29">
            <v>0</v>
          </cell>
          <cell r="AS29" t="str">
            <v>10</v>
          </cell>
        </row>
        <row r="30">
          <cell r="AR30">
            <v>4</v>
          </cell>
          <cell r="AS30" t="str">
            <v>10</v>
          </cell>
        </row>
        <row r="31">
          <cell r="AR31">
            <v>2</v>
          </cell>
          <cell r="AS31" t="str">
            <v>10</v>
          </cell>
        </row>
        <row r="32">
          <cell r="AR32">
            <v>2</v>
          </cell>
          <cell r="AS32" t="str">
            <v>10</v>
          </cell>
        </row>
        <row r="33">
          <cell r="AR33">
            <v>0</v>
          </cell>
          <cell r="AS33" t="str">
            <v>10</v>
          </cell>
        </row>
        <row r="34">
          <cell r="AR34">
            <v>2</v>
          </cell>
          <cell r="AS34" t="str">
            <v>10</v>
          </cell>
        </row>
        <row r="35">
          <cell r="AR35">
            <v>2</v>
          </cell>
          <cell r="AS35" t="str">
            <v>10</v>
          </cell>
        </row>
        <row r="36">
          <cell r="AR36">
            <v>8</v>
          </cell>
          <cell r="AS36" t="str">
            <v>9</v>
          </cell>
        </row>
        <row r="37">
          <cell r="AR37">
            <v>4</v>
          </cell>
          <cell r="AS37" t="str">
            <v>10</v>
          </cell>
        </row>
        <row r="38">
          <cell r="AR38">
            <v>8</v>
          </cell>
          <cell r="AS38" t="str">
            <v>9</v>
          </cell>
        </row>
        <row r="39">
          <cell r="AR39">
            <v>2</v>
          </cell>
          <cell r="AS39" t="str">
            <v>10</v>
          </cell>
        </row>
      </sheetData>
      <sheetData sheetId="15"/>
      <sheetData sheetId="16"/>
      <sheetData sheetId="17"/>
      <sheetData sheetId="18"/>
      <sheetData sheetId="19">
        <row r="12">
          <cell r="C12" t="str">
            <v>Geodeziya-1 - 75 saat. (Limit - 18,75 saat)</v>
          </cell>
        </row>
        <row r="15">
          <cell r="AM15">
            <v>10</v>
          </cell>
          <cell r="AN15" t="str">
            <v>9</v>
          </cell>
        </row>
        <row r="16">
          <cell r="AM16">
            <v>4</v>
          </cell>
          <cell r="AN16" t="str">
            <v>10</v>
          </cell>
        </row>
        <row r="17">
          <cell r="AM17">
            <v>12</v>
          </cell>
          <cell r="AN17" t="str">
            <v>9</v>
          </cell>
        </row>
        <row r="18">
          <cell r="AM18">
            <v>0</v>
          </cell>
          <cell r="AN18" t="str">
            <v>10</v>
          </cell>
        </row>
        <row r="19">
          <cell r="AM19">
            <v>4</v>
          </cell>
          <cell r="AN19" t="str">
            <v>10</v>
          </cell>
        </row>
        <row r="20">
          <cell r="AM20">
            <v>10</v>
          </cell>
          <cell r="AN20" t="str">
            <v>9</v>
          </cell>
        </row>
        <row r="21">
          <cell r="AM21">
            <v>0</v>
          </cell>
          <cell r="AN21" t="str">
            <v>10</v>
          </cell>
        </row>
        <row r="22">
          <cell r="AM22">
            <v>10</v>
          </cell>
          <cell r="AN22" t="str">
            <v>9</v>
          </cell>
        </row>
        <row r="23">
          <cell r="AM23">
            <v>4</v>
          </cell>
          <cell r="AN23" t="str">
            <v>10</v>
          </cell>
        </row>
        <row r="24">
          <cell r="AM24">
            <v>0</v>
          </cell>
          <cell r="AN24" t="str">
            <v>10</v>
          </cell>
        </row>
        <row r="25">
          <cell r="AM25">
            <v>0</v>
          </cell>
          <cell r="AN25" t="str">
            <v>10</v>
          </cell>
        </row>
        <row r="26">
          <cell r="AM26">
            <v>0</v>
          </cell>
          <cell r="AN26" t="str">
            <v>10</v>
          </cell>
        </row>
        <row r="27">
          <cell r="AM27">
            <v>2</v>
          </cell>
          <cell r="AN27" t="str">
            <v>10</v>
          </cell>
        </row>
        <row r="28">
          <cell r="AM28">
            <v>2</v>
          </cell>
          <cell r="AN28" t="str">
            <v>10</v>
          </cell>
        </row>
        <row r="29">
          <cell r="AM29">
            <v>2</v>
          </cell>
          <cell r="AN29" t="str">
            <v>10</v>
          </cell>
        </row>
        <row r="30">
          <cell r="AM30">
            <v>0</v>
          </cell>
          <cell r="AN30" t="str">
            <v>10</v>
          </cell>
        </row>
        <row r="31">
          <cell r="AM31">
            <v>10</v>
          </cell>
          <cell r="AN31" t="str">
            <v>9</v>
          </cell>
        </row>
        <row r="32">
          <cell r="AM32">
            <v>4</v>
          </cell>
          <cell r="AN32" t="str">
            <v>10</v>
          </cell>
        </row>
        <row r="33">
          <cell r="AM33">
            <v>4</v>
          </cell>
          <cell r="AN33" t="str">
            <v>10</v>
          </cell>
        </row>
        <row r="34">
          <cell r="AM34">
            <v>2</v>
          </cell>
          <cell r="AN34" t="str">
            <v>10</v>
          </cell>
        </row>
        <row r="35">
          <cell r="AM35">
            <v>10</v>
          </cell>
          <cell r="AN35" t="str">
            <v>9</v>
          </cell>
        </row>
        <row r="36">
          <cell r="AM36">
            <v>4</v>
          </cell>
          <cell r="AN36" t="str">
            <v>10</v>
          </cell>
        </row>
        <row r="37">
          <cell r="AM37">
            <v>6</v>
          </cell>
          <cell r="AN37" t="str">
            <v>10</v>
          </cell>
        </row>
        <row r="38">
          <cell r="AM38">
            <v>2</v>
          </cell>
          <cell r="AN38" t="str">
            <v>10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G17" sqref="G17"/>
    </sheetView>
  </sheetViews>
  <sheetFormatPr defaultRowHeight="12.75" x14ac:dyDescent="0.25"/>
  <cols>
    <col min="1" max="1" width="3.28515625" style="1" customWidth="1"/>
    <col min="2" max="2" width="32.28515625" style="1" customWidth="1"/>
    <col min="3" max="12" width="12.140625" style="1" customWidth="1"/>
    <col min="13" max="13" width="12.85546875" style="1" customWidth="1"/>
    <col min="14" max="256" width="9.140625" style="1"/>
    <col min="257" max="257" width="3.28515625" style="1" customWidth="1"/>
    <col min="258" max="258" width="32.28515625" style="1" customWidth="1"/>
    <col min="259" max="268" width="12.140625" style="1" customWidth="1"/>
    <col min="269" max="269" width="12.85546875" style="1" customWidth="1"/>
    <col min="270" max="512" width="9.140625" style="1"/>
    <col min="513" max="513" width="3.28515625" style="1" customWidth="1"/>
    <col min="514" max="514" width="32.28515625" style="1" customWidth="1"/>
    <col min="515" max="524" width="12.140625" style="1" customWidth="1"/>
    <col min="525" max="525" width="12.85546875" style="1" customWidth="1"/>
    <col min="526" max="768" width="9.140625" style="1"/>
    <col min="769" max="769" width="3.28515625" style="1" customWidth="1"/>
    <col min="770" max="770" width="32.28515625" style="1" customWidth="1"/>
    <col min="771" max="780" width="12.140625" style="1" customWidth="1"/>
    <col min="781" max="781" width="12.85546875" style="1" customWidth="1"/>
    <col min="782" max="1024" width="9.140625" style="1"/>
    <col min="1025" max="1025" width="3.28515625" style="1" customWidth="1"/>
    <col min="1026" max="1026" width="32.28515625" style="1" customWidth="1"/>
    <col min="1027" max="1036" width="12.140625" style="1" customWidth="1"/>
    <col min="1037" max="1037" width="12.85546875" style="1" customWidth="1"/>
    <col min="1038" max="1280" width="9.140625" style="1"/>
    <col min="1281" max="1281" width="3.28515625" style="1" customWidth="1"/>
    <col min="1282" max="1282" width="32.28515625" style="1" customWidth="1"/>
    <col min="1283" max="1292" width="12.140625" style="1" customWidth="1"/>
    <col min="1293" max="1293" width="12.85546875" style="1" customWidth="1"/>
    <col min="1294" max="1536" width="9.140625" style="1"/>
    <col min="1537" max="1537" width="3.28515625" style="1" customWidth="1"/>
    <col min="1538" max="1538" width="32.28515625" style="1" customWidth="1"/>
    <col min="1539" max="1548" width="12.140625" style="1" customWidth="1"/>
    <col min="1549" max="1549" width="12.85546875" style="1" customWidth="1"/>
    <col min="1550" max="1792" width="9.140625" style="1"/>
    <col min="1793" max="1793" width="3.28515625" style="1" customWidth="1"/>
    <col min="1794" max="1794" width="32.28515625" style="1" customWidth="1"/>
    <col min="1795" max="1804" width="12.140625" style="1" customWidth="1"/>
    <col min="1805" max="1805" width="12.85546875" style="1" customWidth="1"/>
    <col min="1806" max="2048" width="9.140625" style="1"/>
    <col min="2049" max="2049" width="3.28515625" style="1" customWidth="1"/>
    <col min="2050" max="2050" width="32.28515625" style="1" customWidth="1"/>
    <col min="2051" max="2060" width="12.140625" style="1" customWidth="1"/>
    <col min="2061" max="2061" width="12.85546875" style="1" customWidth="1"/>
    <col min="2062" max="2304" width="9.140625" style="1"/>
    <col min="2305" max="2305" width="3.28515625" style="1" customWidth="1"/>
    <col min="2306" max="2306" width="32.28515625" style="1" customWidth="1"/>
    <col min="2307" max="2316" width="12.140625" style="1" customWidth="1"/>
    <col min="2317" max="2317" width="12.85546875" style="1" customWidth="1"/>
    <col min="2318" max="2560" width="9.140625" style="1"/>
    <col min="2561" max="2561" width="3.28515625" style="1" customWidth="1"/>
    <col min="2562" max="2562" width="32.28515625" style="1" customWidth="1"/>
    <col min="2563" max="2572" width="12.140625" style="1" customWidth="1"/>
    <col min="2573" max="2573" width="12.85546875" style="1" customWidth="1"/>
    <col min="2574" max="2816" width="9.140625" style="1"/>
    <col min="2817" max="2817" width="3.28515625" style="1" customWidth="1"/>
    <col min="2818" max="2818" width="32.28515625" style="1" customWidth="1"/>
    <col min="2819" max="2828" width="12.140625" style="1" customWidth="1"/>
    <col min="2829" max="2829" width="12.85546875" style="1" customWidth="1"/>
    <col min="2830" max="3072" width="9.140625" style="1"/>
    <col min="3073" max="3073" width="3.28515625" style="1" customWidth="1"/>
    <col min="3074" max="3074" width="32.28515625" style="1" customWidth="1"/>
    <col min="3075" max="3084" width="12.140625" style="1" customWidth="1"/>
    <col min="3085" max="3085" width="12.85546875" style="1" customWidth="1"/>
    <col min="3086" max="3328" width="9.140625" style="1"/>
    <col min="3329" max="3329" width="3.28515625" style="1" customWidth="1"/>
    <col min="3330" max="3330" width="32.28515625" style="1" customWidth="1"/>
    <col min="3331" max="3340" width="12.140625" style="1" customWidth="1"/>
    <col min="3341" max="3341" width="12.85546875" style="1" customWidth="1"/>
    <col min="3342" max="3584" width="9.140625" style="1"/>
    <col min="3585" max="3585" width="3.28515625" style="1" customWidth="1"/>
    <col min="3586" max="3586" width="32.28515625" style="1" customWidth="1"/>
    <col min="3587" max="3596" width="12.140625" style="1" customWidth="1"/>
    <col min="3597" max="3597" width="12.85546875" style="1" customWidth="1"/>
    <col min="3598" max="3840" width="9.140625" style="1"/>
    <col min="3841" max="3841" width="3.28515625" style="1" customWidth="1"/>
    <col min="3842" max="3842" width="32.28515625" style="1" customWidth="1"/>
    <col min="3843" max="3852" width="12.140625" style="1" customWidth="1"/>
    <col min="3853" max="3853" width="12.85546875" style="1" customWidth="1"/>
    <col min="3854" max="4096" width="9.140625" style="1"/>
    <col min="4097" max="4097" width="3.28515625" style="1" customWidth="1"/>
    <col min="4098" max="4098" width="32.28515625" style="1" customWidth="1"/>
    <col min="4099" max="4108" width="12.140625" style="1" customWidth="1"/>
    <col min="4109" max="4109" width="12.85546875" style="1" customWidth="1"/>
    <col min="4110" max="4352" width="9.140625" style="1"/>
    <col min="4353" max="4353" width="3.28515625" style="1" customWidth="1"/>
    <col min="4354" max="4354" width="32.28515625" style="1" customWidth="1"/>
    <col min="4355" max="4364" width="12.140625" style="1" customWidth="1"/>
    <col min="4365" max="4365" width="12.85546875" style="1" customWidth="1"/>
    <col min="4366" max="4608" width="9.140625" style="1"/>
    <col min="4609" max="4609" width="3.28515625" style="1" customWidth="1"/>
    <col min="4610" max="4610" width="32.28515625" style="1" customWidth="1"/>
    <col min="4611" max="4620" width="12.140625" style="1" customWidth="1"/>
    <col min="4621" max="4621" width="12.85546875" style="1" customWidth="1"/>
    <col min="4622" max="4864" width="9.140625" style="1"/>
    <col min="4865" max="4865" width="3.28515625" style="1" customWidth="1"/>
    <col min="4866" max="4866" width="32.28515625" style="1" customWidth="1"/>
    <col min="4867" max="4876" width="12.140625" style="1" customWidth="1"/>
    <col min="4877" max="4877" width="12.85546875" style="1" customWidth="1"/>
    <col min="4878" max="5120" width="9.140625" style="1"/>
    <col min="5121" max="5121" width="3.28515625" style="1" customWidth="1"/>
    <col min="5122" max="5122" width="32.28515625" style="1" customWidth="1"/>
    <col min="5123" max="5132" width="12.140625" style="1" customWidth="1"/>
    <col min="5133" max="5133" width="12.85546875" style="1" customWidth="1"/>
    <col min="5134" max="5376" width="9.140625" style="1"/>
    <col min="5377" max="5377" width="3.28515625" style="1" customWidth="1"/>
    <col min="5378" max="5378" width="32.28515625" style="1" customWidth="1"/>
    <col min="5379" max="5388" width="12.140625" style="1" customWidth="1"/>
    <col min="5389" max="5389" width="12.85546875" style="1" customWidth="1"/>
    <col min="5390" max="5632" width="9.140625" style="1"/>
    <col min="5633" max="5633" width="3.28515625" style="1" customWidth="1"/>
    <col min="5634" max="5634" width="32.28515625" style="1" customWidth="1"/>
    <col min="5635" max="5644" width="12.140625" style="1" customWidth="1"/>
    <col min="5645" max="5645" width="12.85546875" style="1" customWidth="1"/>
    <col min="5646" max="5888" width="9.140625" style="1"/>
    <col min="5889" max="5889" width="3.28515625" style="1" customWidth="1"/>
    <col min="5890" max="5890" width="32.28515625" style="1" customWidth="1"/>
    <col min="5891" max="5900" width="12.140625" style="1" customWidth="1"/>
    <col min="5901" max="5901" width="12.85546875" style="1" customWidth="1"/>
    <col min="5902" max="6144" width="9.140625" style="1"/>
    <col min="6145" max="6145" width="3.28515625" style="1" customWidth="1"/>
    <col min="6146" max="6146" width="32.28515625" style="1" customWidth="1"/>
    <col min="6147" max="6156" width="12.140625" style="1" customWidth="1"/>
    <col min="6157" max="6157" width="12.85546875" style="1" customWidth="1"/>
    <col min="6158" max="6400" width="9.140625" style="1"/>
    <col min="6401" max="6401" width="3.28515625" style="1" customWidth="1"/>
    <col min="6402" max="6402" width="32.28515625" style="1" customWidth="1"/>
    <col min="6403" max="6412" width="12.140625" style="1" customWidth="1"/>
    <col min="6413" max="6413" width="12.85546875" style="1" customWidth="1"/>
    <col min="6414" max="6656" width="9.140625" style="1"/>
    <col min="6657" max="6657" width="3.28515625" style="1" customWidth="1"/>
    <col min="6658" max="6658" width="32.28515625" style="1" customWidth="1"/>
    <col min="6659" max="6668" width="12.140625" style="1" customWidth="1"/>
    <col min="6669" max="6669" width="12.85546875" style="1" customWidth="1"/>
    <col min="6670" max="6912" width="9.140625" style="1"/>
    <col min="6913" max="6913" width="3.28515625" style="1" customWidth="1"/>
    <col min="6914" max="6914" width="32.28515625" style="1" customWidth="1"/>
    <col min="6915" max="6924" width="12.140625" style="1" customWidth="1"/>
    <col min="6925" max="6925" width="12.85546875" style="1" customWidth="1"/>
    <col min="6926" max="7168" width="9.140625" style="1"/>
    <col min="7169" max="7169" width="3.28515625" style="1" customWidth="1"/>
    <col min="7170" max="7170" width="32.28515625" style="1" customWidth="1"/>
    <col min="7171" max="7180" width="12.140625" style="1" customWidth="1"/>
    <col min="7181" max="7181" width="12.85546875" style="1" customWidth="1"/>
    <col min="7182" max="7424" width="9.140625" style="1"/>
    <col min="7425" max="7425" width="3.28515625" style="1" customWidth="1"/>
    <col min="7426" max="7426" width="32.28515625" style="1" customWidth="1"/>
    <col min="7427" max="7436" width="12.140625" style="1" customWidth="1"/>
    <col min="7437" max="7437" width="12.85546875" style="1" customWidth="1"/>
    <col min="7438" max="7680" width="9.140625" style="1"/>
    <col min="7681" max="7681" width="3.28515625" style="1" customWidth="1"/>
    <col min="7682" max="7682" width="32.28515625" style="1" customWidth="1"/>
    <col min="7683" max="7692" width="12.140625" style="1" customWidth="1"/>
    <col min="7693" max="7693" width="12.85546875" style="1" customWidth="1"/>
    <col min="7694" max="7936" width="9.140625" style="1"/>
    <col min="7937" max="7937" width="3.28515625" style="1" customWidth="1"/>
    <col min="7938" max="7938" width="32.28515625" style="1" customWidth="1"/>
    <col min="7939" max="7948" width="12.140625" style="1" customWidth="1"/>
    <col min="7949" max="7949" width="12.85546875" style="1" customWidth="1"/>
    <col min="7950" max="8192" width="9.140625" style="1"/>
    <col min="8193" max="8193" width="3.28515625" style="1" customWidth="1"/>
    <col min="8194" max="8194" width="32.28515625" style="1" customWidth="1"/>
    <col min="8195" max="8204" width="12.140625" style="1" customWidth="1"/>
    <col min="8205" max="8205" width="12.85546875" style="1" customWidth="1"/>
    <col min="8206" max="8448" width="9.140625" style="1"/>
    <col min="8449" max="8449" width="3.28515625" style="1" customWidth="1"/>
    <col min="8450" max="8450" width="32.28515625" style="1" customWidth="1"/>
    <col min="8451" max="8460" width="12.140625" style="1" customWidth="1"/>
    <col min="8461" max="8461" width="12.85546875" style="1" customWidth="1"/>
    <col min="8462" max="8704" width="9.140625" style="1"/>
    <col min="8705" max="8705" width="3.28515625" style="1" customWidth="1"/>
    <col min="8706" max="8706" width="32.28515625" style="1" customWidth="1"/>
    <col min="8707" max="8716" width="12.140625" style="1" customWidth="1"/>
    <col min="8717" max="8717" width="12.85546875" style="1" customWidth="1"/>
    <col min="8718" max="8960" width="9.140625" style="1"/>
    <col min="8961" max="8961" width="3.28515625" style="1" customWidth="1"/>
    <col min="8962" max="8962" width="32.28515625" style="1" customWidth="1"/>
    <col min="8963" max="8972" width="12.140625" style="1" customWidth="1"/>
    <col min="8973" max="8973" width="12.85546875" style="1" customWidth="1"/>
    <col min="8974" max="9216" width="9.140625" style="1"/>
    <col min="9217" max="9217" width="3.28515625" style="1" customWidth="1"/>
    <col min="9218" max="9218" width="32.28515625" style="1" customWidth="1"/>
    <col min="9219" max="9228" width="12.140625" style="1" customWidth="1"/>
    <col min="9229" max="9229" width="12.85546875" style="1" customWidth="1"/>
    <col min="9230" max="9472" width="9.140625" style="1"/>
    <col min="9473" max="9473" width="3.28515625" style="1" customWidth="1"/>
    <col min="9474" max="9474" width="32.28515625" style="1" customWidth="1"/>
    <col min="9475" max="9484" width="12.140625" style="1" customWidth="1"/>
    <col min="9485" max="9485" width="12.85546875" style="1" customWidth="1"/>
    <col min="9486" max="9728" width="9.140625" style="1"/>
    <col min="9729" max="9729" width="3.28515625" style="1" customWidth="1"/>
    <col min="9730" max="9730" width="32.28515625" style="1" customWidth="1"/>
    <col min="9731" max="9740" width="12.140625" style="1" customWidth="1"/>
    <col min="9741" max="9741" width="12.85546875" style="1" customWidth="1"/>
    <col min="9742" max="9984" width="9.140625" style="1"/>
    <col min="9985" max="9985" width="3.28515625" style="1" customWidth="1"/>
    <col min="9986" max="9986" width="32.28515625" style="1" customWidth="1"/>
    <col min="9987" max="9996" width="12.140625" style="1" customWidth="1"/>
    <col min="9997" max="9997" width="12.85546875" style="1" customWidth="1"/>
    <col min="9998" max="10240" width="9.140625" style="1"/>
    <col min="10241" max="10241" width="3.28515625" style="1" customWidth="1"/>
    <col min="10242" max="10242" width="32.28515625" style="1" customWidth="1"/>
    <col min="10243" max="10252" width="12.140625" style="1" customWidth="1"/>
    <col min="10253" max="10253" width="12.85546875" style="1" customWidth="1"/>
    <col min="10254" max="10496" width="9.140625" style="1"/>
    <col min="10497" max="10497" width="3.28515625" style="1" customWidth="1"/>
    <col min="10498" max="10498" width="32.28515625" style="1" customWidth="1"/>
    <col min="10499" max="10508" width="12.140625" style="1" customWidth="1"/>
    <col min="10509" max="10509" width="12.85546875" style="1" customWidth="1"/>
    <col min="10510" max="10752" width="9.140625" style="1"/>
    <col min="10753" max="10753" width="3.28515625" style="1" customWidth="1"/>
    <col min="10754" max="10754" width="32.28515625" style="1" customWidth="1"/>
    <col min="10755" max="10764" width="12.140625" style="1" customWidth="1"/>
    <col min="10765" max="10765" width="12.85546875" style="1" customWidth="1"/>
    <col min="10766" max="11008" width="9.140625" style="1"/>
    <col min="11009" max="11009" width="3.28515625" style="1" customWidth="1"/>
    <col min="11010" max="11010" width="32.28515625" style="1" customWidth="1"/>
    <col min="11011" max="11020" width="12.140625" style="1" customWidth="1"/>
    <col min="11021" max="11021" width="12.85546875" style="1" customWidth="1"/>
    <col min="11022" max="11264" width="9.140625" style="1"/>
    <col min="11265" max="11265" width="3.28515625" style="1" customWidth="1"/>
    <col min="11266" max="11266" width="32.28515625" style="1" customWidth="1"/>
    <col min="11267" max="11276" width="12.140625" style="1" customWidth="1"/>
    <col min="11277" max="11277" width="12.85546875" style="1" customWidth="1"/>
    <col min="11278" max="11520" width="9.140625" style="1"/>
    <col min="11521" max="11521" width="3.28515625" style="1" customWidth="1"/>
    <col min="11522" max="11522" width="32.28515625" style="1" customWidth="1"/>
    <col min="11523" max="11532" width="12.140625" style="1" customWidth="1"/>
    <col min="11533" max="11533" width="12.85546875" style="1" customWidth="1"/>
    <col min="11534" max="11776" width="9.140625" style="1"/>
    <col min="11777" max="11777" width="3.28515625" style="1" customWidth="1"/>
    <col min="11778" max="11778" width="32.28515625" style="1" customWidth="1"/>
    <col min="11779" max="11788" width="12.140625" style="1" customWidth="1"/>
    <col min="11789" max="11789" width="12.85546875" style="1" customWidth="1"/>
    <col min="11790" max="12032" width="9.140625" style="1"/>
    <col min="12033" max="12033" width="3.28515625" style="1" customWidth="1"/>
    <col min="12034" max="12034" width="32.28515625" style="1" customWidth="1"/>
    <col min="12035" max="12044" width="12.140625" style="1" customWidth="1"/>
    <col min="12045" max="12045" width="12.85546875" style="1" customWidth="1"/>
    <col min="12046" max="12288" width="9.140625" style="1"/>
    <col min="12289" max="12289" width="3.28515625" style="1" customWidth="1"/>
    <col min="12290" max="12290" width="32.28515625" style="1" customWidth="1"/>
    <col min="12291" max="12300" width="12.140625" style="1" customWidth="1"/>
    <col min="12301" max="12301" width="12.85546875" style="1" customWidth="1"/>
    <col min="12302" max="12544" width="9.140625" style="1"/>
    <col min="12545" max="12545" width="3.28515625" style="1" customWidth="1"/>
    <col min="12546" max="12546" width="32.28515625" style="1" customWidth="1"/>
    <col min="12547" max="12556" width="12.140625" style="1" customWidth="1"/>
    <col min="12557" max="12557" width="12.85546875" style="1" customWidth="1"/>
    <col min="12558" max="12800" width="9.140625" style="1"/>
    <col min="12801" max="12801" width="3.28515625" style="1" customWidth="1"/>
    <col min="12802" max="12802" width="32.28515625" style="1" customWidth="1"/>
    <col min="12803" max="12812" width="12.140625" style="1" customWidth="1"/>
    <col min="12813" max="12813" width="12.85546875" style="1" customWidth="1"/>
    <col min="12814" max="13056" width="9.140625" style="1"/>
    <col min="13057" max="13057" width="3.28515625" style="1" customWidth="1"/>
    <col min="13058" max="13058" width="32.28515625" style="1" customWidth="1"/>
    <col min="13059" max="13068" width="12.140625" style="1" customWidth="1"/>
    <col min="13069" max="13069" width="12.85546875" style="1" customWidth="1"/>
    <col min="13070" max="13312" width="9.140625" style="1"/>
    <col min="13313" max="13313" width="3.28515625" style="1" customWidth="1"/>
    <col min="13314" max="13314" width="32.28515625" style="1" customWidth="1"/>
    <col min="13315" max="13324" width="12.140625" style="1" customWidth="1"/>
    <col min="13325" max="13325" width="12.85546875" style="1" customWidth="1"/>
    <col min="13326" max="13568" width="9.140625" style="1"/>
    <col min="13569" max="13569" width="3.28515625" style="1" customWidth="1"/>
    <col min="13570" max="13570" width="32.28515625" style="1" customWidth="1"/>
    <col min="13571" max="13580" width="12.140625" style="1" customWidth="1"/>
    <col min="13581" max="13581" width="12.85546875" style="1" customWidth="1"/>
    <col min="13582" max="13824" width="9.140625" style="1"/>
    <col min="13825" max="13825" width="3.28515625" style="1" customWidth="1"/>
    <col min="13826" max="13826" width="32.28515625" style="1" customWidth="1"/>
    <col min="13827" max="13836" width="12.140625" style="1" customWidth="1"/>
    <col min="13837" max="13837" width="12.85546875" style="1" customWidth="1"/>
    <col min="13838" max="14080" width="9.140625" style="1"/>
    <col min="14081" max="14081" width="3.28515625" style="1" customWidth="1"/>
    <col min="14082" max="14082" width="32.28515625" style="1" customWidth="1"/>
    <col min="14083" max="14092" width="12.140625" style="1" customWidth="1"/>
    <col min="14093" max="14093" width="12.85546875" style="1" customWidth="1"/>
    <col min="14094" max="14336" width="9.140625" style="1"/>
    <col min="14337" max="14337" width="3.28515625" style="1" customWidth="1"/>
    <col min="14338" max="14338" width="32.28515625" style="1" customWidth="1"/>
    <col min="14339" max="14348" width="12.140625" style="1" customWidth="1"/>
    <col min="14349" max="14349" width="12.85546875" style="1" customWidth="1"/>
    <col min="14350" max="14592" width="9.140625" style="1"/>
    <col min="14593" max="14593" width="3.28515625" style="1" customWidth="1"/>
    <col min="14594" max="14594" width="32.28515625" style="1" customWidth="1"/>
    <col min="14595" max="14604" width="12.140625" style="1" customWidth="1"/>
    <col min="14605" max="14605" width="12.85546875" style="1" customWidth="1"/>
    <col min="14606" max="14848" width="9.140625" style="1"/>
    <col min="14849" max="14849" width="3.28515625" style="1" customWidth="1"/>
    <col min="14850" max="14850" width="32.28515625" style="1" customWidth="1"/>
    <col min="14851" max="14860" width="12.140625" style="1" customWidth="1"/>
    <col min="14861" max="14861" width="12.85546875" style="1" customWidth="1"/>
    <col min="14862" max="15104" width="9.140625" style="1"/>
    <col min="15105" max="15105" width="3.28515625" style="1" customWidth="1"/>
    <col min="15106" max="15106" width="32.28515625" style="1" customWidth="1"/>
    <col min="15107" max="15116" width="12.140625" style="1" customWidth="1"/>
    <col min="15117" max="15117" width="12.85546875" style="1" customWidth="1"/>
    <col min="15118" max="15360" width="9.140625" style="1"/>
    <col min="15361" max="15361" width="3.28515625" style="1" customWidth="1"/>
    <col min="15362" max="15362" width="32.28515625" style="1" customWidth="1"/>
    <col min="15363" max="15372" width="12.140625" style="1" customWidth="1"/>
    <col min="15373" max="15373" width="12.85546875" style="1" customWidth="1"/>
    <col min="15374" max="15616" width="9.140625" style="1"/>
    <col min="15617" max="15617" width="3.28515625" style="1" customWidth="1"/>
    <col min="15618" max="15618" width="32.28515625" style="1" customWidth="1"/>
    <col min="15619" max="15628" width="12.140625" style="1" customWidth="1"/>
    <col min="15629" max="15629" width="12.85546875" style="1" customWidth="1"/>
    <col min="15630" max="15872" width="9.140625" style="1"/>
    <col min="15873" max="15873" width="3.28515625" style="1" customWidth="1"/>
    <col min="15874" max="15874" width="32.28515625" style="1" customWidth="1"/>
    <col min="15875" max="15884" width="12.140625" style="1" customWidth="1"/>
    <col min="15885" max="15885" width="12.85546875" style="1" customWidth="1"/>
    <col min="15886" max="16128" width="9.140625" style="1"/>
    <col min="16129" max="16129" width="3.28515625" style="1" customWidth="1"/>
    <col min="16130" max="16130" width="32.28515625" style="1" customWidth="1"/>
    <col min="16131" max="16140" width="12.140625" style="1" customWidth="1"/>
    <col min="16141" max="16141" width="12.85546875" style="1" customWidth="1"/>
    <col min="16142" max="16384" width="9.140625" style="1"/>
  </cols>
  <sheetData>
    <row r="1" spans="1:13" ht="6" customHeight="1" x14ac:dyDescent="0.25"/>
    <row r="2" spans="1:13" ht="18.75" x14ac:dyDescent="0.25">
      <c r="C2" s="28" t="s">
        <v>0</v>
      </c>
      <c r="D2" s="28"/>
      <c r="E2" s="28"/>
      <c r="F2" s="28"/>
      <c r="G2" s="28"/>
      <c r="H2" s="28"/>
      <c r="I2" s="28"/>
      <c r="J2" s="2"/>
      <c r="K2" s="2"/>
      <c r="L2" s="2"/>
    </row>
    <row r="3" spans="1:13" ht="18.75" x14ac:dyDescent="0.25">
      <c r="C3" s="28" t="s">
        <v>1</v>
      </c>
      <c r="D3" s="28"/>
      <c r="E3" s="28"/>
      <c r="F3" s="28"/>
      <c r="G3" s="28"/>
      <c r="H3" s="28"/>
      <c r="I3" s="28"/>
      <c r="J3" s="2"/>
      <c r="K3" s="2"/>
      <c r="L3" s="2"/>
    </row>
    <row r="4" spans="1:13" ht="7.5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75" x14ac:dyDescent="0.25">
      <c r="E5" s="2" t="s">
        <v>2</v>
      </c>
      <c r="F5" s="2" t="s">
        <v>3</v>
      </c>
      <c r="G5" s="2"/>
      <c r="H5" s="2"/>
      <c r="I5" s="2"/>
      <c r="J5" s="2"/>
      <c r="K5" s="2"/>
      <c r="L5" s="2"/>
    </row>
    <row r="6" spans="1:13" ht="3" customHeight="1" x14ac:dyDescent="0.25"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8.75" x14ac:dyDescent="0.25">
      <c r="C7" s="28" t="s">
        <v>4</v>
      </c>
      <c r="D7" s="28"/>
      <c r="E7" s="28"/>
      <c r="F7" s="28"/>
      <c r="G7" s="28"/>
      <c r="H7" s="28"/>
      <c r="I7" s="28"/>
      <c r="J7" s="28"/>
      <c r="K7" s="2"/>
      <c r="L7" s="2"/>
    </row>
    <row r="8" spans="1:13" ht="18.75" x14ac:dyDescent="0.25">
      <c r="B8" s="28" t="s">
        <v>38</v>
      </c>
      <c r="C8" s="28"/>
      <c r="D8" s="28"/>
      <c r="E8" s="28"/>
      <c r="F8" s="28"/>
      <c r="G8" s="28"/>
      <c r="H8" s="28"/>
      <c r="I8" s="2"/>
      <c r="J8" s="2"/>
      <c r="K8" s="2"/>
      <c r="L8" s="2"/>
    </row>
    <row r="9" spans="1:13" ht="18.75" x14ac:dyDescent="0.25">
      <c r="C9" s="28" t="s">
        <v>5</v>
      </c>
      <c r="D9" s="28"/>
      <c r="E9" s="28"/>
      <c r="F9" s="28"/>
      <c r="G9" s="28"/>
      <c r="H9" s="28"/>
      <c r="I9" s="3"/>
      <c r="J9" s="3"/>
      <c r="K9" s="3"/>
      <c r="L9" s="3"/>
    </row>
    <row r="10" spans="1:13" ht="7.5" customHeight="1" thickBot="1" x14ac:dyDescent="0.3"/>
    <row r="11" spans="1:13" ht="0.75" hidden="1" customHeight="1" x14ac:dyDescent="0.25"/>
    <row r="12" spans="1:13" ht="50.25" customHeight="1" x14ac:dyDescent="0.25">
      <c r="A12" s="26" t="s">
        <v>6</v>
      </c>
      <c r="B12" s="24" t="s">
        <v>7</v>
      </c>
      <c r="C12" s="20" t="str">
        <f>[1]Az.dili!C12:AF12</f>
        <v>Azərbaycan dili və nitq mədəniyyəti - 60saat. (Limit - 15 saat)</v>
      </c>
      <c r="D12" s="21"/>
      <c r="E12" s="20" t="str">
        <f>[1]X.dil!C13</f>
        <v>Xarici dil - 1-75 saat (4 saat) (Limit - 18,75 saat)</v>
      </c>
      <c r="F12" s="21"/>
      <c r="G12" s="20" t="str">
        <f>[1]Riy.!C13</f>
        <v>Ali riyaziyyat-1 - 75 saat. (Limit - 18.75 saat)</v>
      </c>
      <c r="H12" s="21"/>
      <c r="I12" s="20" t="str">
        <f>[1]Fizika!C13</f>
        <v>Fizika - 60 saat. (Limit - 15 saat)</v>
      </c>
      <c r="J12" s="21"/>
      <c r="K12" s="20" t="str">
        <f>[1]Geodeziya!C12</f>
        <v>Geodeziya-1 - 75 saat. (Limit - 18,75 saat)</v>
      </c>
      <c r="L12" s="21"/>
      <c r="M12" s="22" t="s">
        <v>8</v>
      </c>
    </row>
    <row r="13" spans="1:13" ht="28.5" customHeight="1" x14ac:dyDescent="0.25">
      <c r="A13" s="27"/>
      <c r="B13" s="25"/>
      <c r="C13" s="4" t="s">
        <v>9</v>
      </c>
      <c r="D13" s="4" t="s">
        <v>10</v>
      </c>
      <c r="E13" s="4" t="s">
        <v>9</v>
      </c>
      <c r="F13" s="4" t="s">
        <v>10</v>
      </c>
      <c r="G13" s="4" t="s">
        <v>9</v>
      </c>
      <c r="H13" s="4" t="s">
        <v>10</v>
      </c>
      <c r="I13" s="4" t="s">
        <v>9</v>
      </c>
      <c r="J13" s="4" t="s">
        <v>10</v>
      </c>
      <c r="K13" s="4" t="s">
        <v>9</v>
      </c>
      <c r="L13" s="4" t="s">
        <v>10</v>
      </c>
      <c r="M13" s="23"/>
    </row>
    <row r="14" spans="1:13" ht="18" customHeight="1" x14ac:dyDescent="0.25">
      <c r="A14" s="5">
        <v>1</v>
      </c>
      <c r="B14" s="6" t="s">
        <v>11</v>
      </c>
      <c r="C14" s="7">
        <f>[1]Az.dili!AG15</f>
        <v>4</v>
      </c>
      <c r="D14" s="7" t="str">
        <f>[1]Az.dili!AH15</f>
        <v>10</v>
      </c>
      <c r="E14" s="7">
        <f>[1]X.dil!AZ16</f>
        <v>4</v>
      </c>
      <c r="F14" s="7" t="str">
        <f>[1]X.dil!BA16</f>
        <v>10</v>
      </c>
      <c r="G14" s="7">
        <f>[1]Riy.!AO16</f>
        <v>6</v>
      </c>
      <c r="H14" s="7" t="str">
        <f>[1]Riy.!AP16</f>
        <v>10</v>
      </c>
      <c r="I14" s="7">
        <f>[1]Fizika!AR16</f>
        <v>6</v>
      </c>
      <c r="J14" s="7" t="str">
        <f>[1]Fizika!AS16</f>
        <v>9</v>
      </c>
      <c r="K14" s="7">
        <f>[1]Geodeziya!AM15</f>
        <v>10</v>
      </c>
      <c r="L14" s="7" t="str">
        <f>[1]Geodeziya!AN15</f>
        <v>9</v>
      </c>
      <c r="M14" s="8">
        <f>C14+E14+G14+I14+K14</f>
        <v>30</v>
      </c>
    </row>
    <row r="15" spans="1:13" ht="18" customHeight="1" x14ac:dyDescent="0.25">
      <c r="A15" s="5">
        <v>2</v>
      </c>
      <c r="B15" s="9" t="s">
        <v>12</v>
      </c>
      <c r="C15" s="7">
        <f>[1]Az.dili!AG16</f>
        <v>8</v>
      </c>
      <c r="D15" s="7" t="str">
        <f>[1]Az.dili!AH16</f>
        <v>9</v>
      </c>
      <c r="E15" s="7">
        <f>[1]X.dil!AZ17</f>
        <v>12</v>
      </c>
      <c r="F15" s="7" t="str">
        <f>[1]X.dil!BA17</f>
        <v>9</v>
      </c>
      <c r="G15" s="7">
        <f>[1]Riy.!AO17</f>
        <v>8</v>
      </c>
      <c r="H15" s="7" t="str">
        <f>[1]Riy.!AP17</f>
        <v>9</v>
      </c>
      <c r="I15" s="7">
        <f>[1]Fizika!AR17</f>
        <v>10</v>
      </c>
      <c r="J15" s="7" t="str">
        <f>[1]Fizika!AS17</f>
        <v>8</v>
      </c>
      <c r="K15" s="7">
        <f>[1]Geodeziya!AM16</f>
        <v>4</v>
      </c>
      <c r="L15" s="7" t="str">
        <f>[1]Geodeziya!AN16</f>
        <v>10</v>
      </c>
      <c r="M15" s="8">
        <f t="shared" ref="M15:M37" si="0">C15+E15+G15+I15+K15</f>
        <v>42</v>
      </c>
    </row>
    <row r="16" spans="1:13" ht="18" customHeight="1" x14ac:dyDescent="0.25">
      <c r="A16" s="5">
        <v>3</v>
      </c>
      <c r="B16" s="9" t="s">
        <v>13</v>
      </c>
      <c r="C16" s="7">
        <f>[1]Az.dili!AG17</f>
        <v>6</v>
      </c>
      <c r="D16" s="7" t="str">
        <f>[1]Az.dili!AH17</f>
        <v>9</v>
      </c>
      <c r="E16" s="7">
        <f>[1]X.dil!AZ18</f>
        <v>12</v>
      </c>
      <c r="F16" s="7" t="str">
        <f>[1]X.dil!BA18</f>
        <v>9</v>
      </c>
      <c r="G16" s="7">
        <f>[1]Riy.!AO18</f>
        <v>8</v>
      </c>
      <c r="H16" s="7" t="str">
        <f>[1]Riy.!AP18</f>
        <v>9</v>
      </c>
      <c r="I16" s="10">
        <f>[1]Fizika!AR18</f>
        <v>18</v>
      </c>
      <c r="J16" s="10" t="str">
        <f>[1]Fizika!AS18</f>
        <v>0</v>
      </c>
      <c r="K16" s="7">
        <f>[1]Geodeziya!AM17</f>
        <v>12</v>
      </c>
      <c r="L16" s="7" t="str">
        <f>[1]Geodeziya!AN17</f>
        <v>9</v>
      </c>
      <c r="M16" s="8">
        <f t="shared" si="0"/>
        <v>56</v>
      </c>
    </row>
    <row r="17" spans="1:13" ht="18" customHeight="1" x14ac:dyDescent="0.25">
      <c r="A17" s="5">
        <v>4</v>
      </c>
      <c r="B17" s="9" t="s">
        <v>14</v>
      </c>
      <c r="C17" s="7">
        <f>[1]Az.dili!AG18</f>
        <v>0</v>
      </c>
      <c r="D17" s="7" t="str">
        <f>[1]Az.dili!AH18</f>
        <v>10</v>
      </c>
      <c r="E17" s="7">
        <f>[1]X.dil!AZ19</f>
        <v>0</v>
      </c>
      <c r="F17" s="7" t="str">
        <f>[1]X.dil!BA19</f>
        <v>10</v>
      </c>
      <c r="G17" s="7">
        <f>[1]Riy.!AO19</f>
        <v>0</v>
      </c>
      <c r="H17" s="7" t="str">
        <f>[1]Riy.!AP19</f>
        <v>10</v>
      </c>
      <c r="I17" s="7">
        <f>[1]Fizika!AR19</f>
        <v>0</v>
      </c>
      <c r="J17" s="7" t="str">
        <f>[1]Fizika!AS19</f>
        <v>10</v>
      </c>
      <c r="K17" s="7">
        <f>[1]Geodeziya!AM18</f>
        <v>0</v>
      </c>
      <c r="L17" s="7" t="str">
        <f>[1]Geodeziya!AN18</f>
        <v>10</v>
      </c>
      <c r="M17" s="8">
        <f t="shared" si="0"/>
        <v>0</v>
      </c>
    </row>
    <row r="18" spans="1:13" ht="18" customHeight="1" x14ac:dyDescent="0.25">
      <c r="A18" s="5">
        <v>5</v>
      </c>
      <c r="B18" s="9" t="s">
        <v>15</v>
      </c>
      <c r="C18" s="7">
        <f>[1]Az.dili!AG19</f>
        <v>0</v>
      </c>
      <c r="D18" s="7" t="str">
        <f>[1]Az.dili!AH19</f>
        <v>10</v>
      </c>
      <c r="E18" s="7">
        <f>[1]X.dil!AZ20</f>
        <v>0</v>
      </c>
      <c r="F18" s="7" t="str">
        <f>[1]X.dil!BA20</f>
        <v>10</v>
      </c>
      <c r="G18" s="7">
        <f>[1]Riy.!AO20</f>
        <v>4</v>
      </c>
      <c r="H18" s="7" t="str">
        <f>[1]Riy.!AP20</f>
        <v>10</v>
      </c>
      <c r="I18" s="7">
        <f>[1]Fizika!AR20</f>
        <v>0</v>
      </c>
      <c r="J18" s="7" t="str">
        <f>[1]Fizika!AS20</f>
        <v>10</v>
      </c>
      <c r="K18" s="7">
        <f>[1]Geodeziya!AM19</f>
        <v>4</v>
      </c>
      <c r="L18" s="7" t="str">
        <f>[1]Geodeziya!AN19</f>
        <v>10</v>
      </c>
      <c r="M18" s="8">
        <f t="shared" si="0"/>
        <v>8</v>
      </c>
    </row>
    <row r="19" spans="1:13" ht="18" customHeight="1" x14ac:dyDescent="0.25">
      <c r="A19" s="5">
        <v>6</v>
      </c>
      <c r="B19" s="9" t="s">
        <v>16</v>
      </c>
      <c r="C19" s="7">
        <f>[1]Az.dili!AG20</f>
        <v>12</v>
      </c>
      <c r="D19" s="7" t="str">
        <f>[1]Az.dili!AH20</f>
        <v>8</v>
      </c>
      <c r="E19" s="7">
        <f>[1]X.dil!AZ21</f>
        <v>10</v>
      </c>
      <c r="F19" s="7" t="str">
        <f>[1]X.dil!BA21</f>
        <v>9</v>
      </c>
      <c r="G19" s="7">
        <f>[1]Riy.!AO21</f>
        <v>14</v>
      </c>
      <c r="H19" s="7" t="str">
        <f>[1]Riy.!AP21</f>
        <v>8</v>
      </c>
      <c r="I19" s="7">
        <f>[1]Fizika!AR21</f>
        <v>12</v>
      </c>
      <c r="J19" s="7" t="str">
        <f>[1]Fizika!AS21</f>
        <v>8</v>
      </c>
      <c r="K19" s="7">
        <f>[1]Geodeziya!AM20</f>
        <v>10</v>
      </c>
      <c r="L19" s="7" t="str">
        <f>[1]Geodeziya!AN20</f>
        <v>9</v>
      </c>
      <c r="M19" s="8">
        <f t="shared" si="0"/>
        <v>58</v>
      </c>
    </row>
    <row r="20" spans="1:13" ht="18" customHeight="1" x14ac:dyDescent="0.25">
      <c r="A20" s="5">
        <v>7</v>
      </c>
      <c r="B20" s="9" t="s">
        <v>17</v>
      </c>
      <c r="C20" s="7">
        <f>[1]Az.dili!AG21</f>
        <v>0</v>
      </c>
      <c r="D20" s="7" t="str">
        <f>[1]Az.dili!AH21</f>
        <v>10</v>
      </c>
      <c r="E20" s="7">
        <f>[1]X.dil!AZ22</f>
        <v>2</v>
      </c>
      <c r="F20" s="7" t="str">
        <f>[1]X.dil!BA22</f>
        <v>10</v>
      </c>
      <c r="G20" s="7">
        <f>[1]Riy.!AO22</f>
        <v>0</v>
      </c>
      <c r="H20" s="7" t="str">
        <f>[1]Riy.!AP22</f>
        <v>10</v>
      </c>
      <c r="I20" s="7">
        <f>[1]Fizika!AR22</f>
        <v>6</v>
      </c>
      <c r="J20" s="7" t="str">
        <f>[1]Fizika!AS22</f>
        <v>9</v>
      </c>
      <c r="K20" s="7">
        <f>[1]Geodeziya!AM21</f>
        <v>0</v>
      </c>
      <c r="L20" s="7" t="str">
        <f>[1]Geodeziya!AN21</f>
        <v>10</v>
      </c>
      <c r="M20" s="8">
        <f t="shared" si="0"/>
        <v>8</v>
      </c>
    </row>
    <row r="21" spans="1:13" ht="18" customHeight="1" x14ac:dyDescent="0.25">
      <c r="A21" s="5">
        <v>8</v>
      </c>
      <c r="B21" s="9" t="s">
        <v>18</v>
      </c>
      <c r="C21" s="7">
        <f>[1]Az.dili!AG22</f>
        <v>0</v>
      </c>
      <c r="D21" s="7" t="str">
        <f>[1]Az.dili!AH22</f>
        <v>10</v>
      </c>
      <c r="E21" s="7">
        <f>[1]X.dil!AZ23</f>
        <v>6</v>
      </c>
      <c r="F21" s="7" t="str">
        <f>[1]X.dil!BA23</f>
        <v>10</v>
      </c>
      <c r="G21" s="7">
        <f>[1]Riy.!AO23</f>
        <v>6</v>
      </c>
      <c r="H21" s="7" t="str">
        <f>[1]Riy.!AP23</f>
        <v>10</v>
      </c>
      <c r="I21" s="7">
        <f>[1]Fizika!AR23</f>
        <v>6</v>
      </c>
      <c r="J21" s="7" t="str">
        <f>[1]Fizika!AS23</f>
        <v>9</v>
      </c>
      <c r="K21" s="7">
        <f>[1]Geodeziya!AM22</f>
        <v>10</v>
      </c>
      <c r="L21" s="7" t="str">
        <f>[1]Geodeziya!AN22</f>
        <v>9</v>
      </c>
      <c r="M21" s="8">
        <f t="shared" si="0"/>
        <v>28</v>
      </c>
    </row>
    <row r="22" spans="1:13" ht="18" customHeight="1" x14ac:dyDescent="0.25">
      <c r="A22" s="5">
        <v>9</v>
      </c>
      <c r="B22" s="9" t="s">
        <v>19</v>
      </c>
      <c r="C22" s="7">
        <f>[1]Az.dili!AG23</f>
        <v>2</v>
      </c>
      <c r="D22" s="7" t="str">
        <f>[1]Az.dili!AH23</f>
        <v>10</v>
      </c>
      <c r="E22" s="7">
        <f>[1]X.dil!AZ24</f>
        <v>2</v>
      </c>
      <c r="F22" s="7" t="str">
        <f>[1]X.dil!BA24</f>
        <v>10</v>
      </c>
      <c r="G22" s="7">
        <f>[1]Riy.!AO24</f>
        <v>4</v>
      </c>
      <c r="H22" s="7" t="str">
        <f>[1]Riy.!AP24</f>
        <v>10</v>
      </c>
      <c r="I22" s="7">
        <f>[1]Fizika!AR24</f>
        <v>4</v>
      </c>
      <c r="J22" s="7" t="str">
        <f>[1]Fizika!AS24</f>
        <v>10</v>
      </c>
      <c r="K22" s="7">
        <f>[1]Geodeziya!AM23</f>
        <v>4</v>
      </c>
      <c r="L22" s="7" t="str">
        <f>[1]Geodeziya!AN23</f>
        <v>10</v>
      </c>
      <c r="M22" s="8">
        <f t="shared" si="0"/>
        <v>16</v>
      </c>
    </row>
    <row r="23" spans="1:13" ht="18" customHeight="1" x14ac:dyDescent="0.25">
      <c r="A23" s="5">
        <v>10</v>
      </c>
      <c r="B23" s="9" t="s">
        <v>20</v>
      </c>
      <c r="C23" s="7">
        <f>[1]Az.dili!AG24</f>
        <v>0</v>
      </c>
      <c r="D23" s="7" t="str">
        <f>[1]Az.dili!AH24</f>
        <v>10</v>
      </c>
      <c r="E23" s="7">
        <f>[1]X.dil!AZ25</f>
        <v>0</v>
      </c>
      <c r="F23" s="7" t="str">
        <f>[1]X.dil!BA25</f>
        <v>10</v>
      </c>
      <c r="G23" s="7">
        <f>[1]Riy.!AO25</f>
        <v>0</v>
      </c>
      <c r="H23" s="7" t="str">
        <f>[1]Riy.!AP25</f>
        <v>10</v>
      </c>
      <c r="I23" s="7">
        <f>[1]Fizika!AR25</f>
        <v>0</v>
      </c>
      <c r="J23" s="7" t="str">
        <f>[1]Fizika!AS25</f>
        <v>10</v>
      </c>
      <c r="K23" s="7">
        <f>[1]Geodeziya!AM24</f>
        <v>0</v>
      </c>
      <c r="L23" s="7" t="str">
        <f>[1]Geodeziya!AN24</f>
        <v>10</v>
      </c>
      <c r="M23" s="8">
        <f t="shared" si="0"/>
        <v>0</v>
      </c>
    </row>
    <row r="24" spans="1:13" ht="18" customHeight="1" x14ac:dyDescent="0.25">
      <c r="A24" s="5">
        <v>11</v>
      </c>
      <c r="B24" s="9" t="s">
        <v>21</v>
      </c>
      <c r="C24" s="7">
        <f>[1]Az.dili!AG25</f>
        <v>0</v>
      </c>
      <c r="D24" s="7" t="str">
        <f>[1]Az.dili!AH25</f>
        <v>10</v>
      </c>
      <c r="E24" s="7">
        <f>[1]X.dil!AZ26</f>
        <v>0</v>
      </c>
      <c r="F24" s="7" t="str">
        <f>[1]X.dil!BA26</f>
        <v>10</v>
      </c>
      <c r="G24" s="7">
        <f>[1]Riy.!AO26</f>
        <v>0</v>
      </c>
      <c r="H24" s="7" t="str">
        <f>[1]Riy.!AP26</f>
        <v>10</v>
      </c>
      <c r="I24" s="7">
        <f>[1]Fizika!AR26</f>
        <v>0</v>
      </c>
      <c r="J24" s="7" t="str">
        <f>[1]Fizika!AS26</f>
        <v>10</v>
      </c>
      <c r="K24" s="7">
        <f>[1]Geodeziya!AM25</f>
        <v>0</v>
      </c>
      <c r="L24" s="7" t="str">
        <f>[1]Geodeziya!AN25</f>
        <v>10</v>
      </c>
      <c r="M24" s="8">
        <f t="shared" si="0"/>
        <v>0</v>
      </c>
    </row>
    <row r="25" spans="1:13" ht="18" customHeight="1" x14ac:dyDescent="0.25">
      <c r="A25" s="5">
        <v>12</v>
      </c>
      <c r="B25" s="11" t="s">
        <v>22</v>
      </c>
      <c r="C25" s="7">
        <f>[1]Az.dili!AG26</f>
        <v>2</v>
      </c>
      <c r="D25" s="7" t="str">
        <f>[1]Az.dili!AH26</f>
        <v>10</v>
      </c>
      <c r="E25" s="7">
        <f>[1]X.dil!AZ27</f>
        <v>0</v>
      </c>
      <c r="F25" s="7" t="str">
        <f>[1]X.dil!BA27</f>
        <v>10</v>
      </c>
      <c r="G25" s="7">
        <f>[1]Riy.!AO27</f>
        <v>4</v>
      </c>
      <c r="H25" s="7" t="str">
        <f>[1]Riy.!AP27</f>
        <v>10</v>
      </c>
      <c r="I25" s="7">
        <f>[1]Fizika!AR27</f>
        <v>0</v>
      </c>
      <c r="J25" s="7" t="str">
        <f>[1]Fizika!AS27</f>
        <v>10</v>
      </c>
      <c r="K25" s="7">
        <f>[1]Geodeziya!AM26</f>
        <v>0</v>
      </c>
      <c r="L25" s="7" t="str">
        <f>[1]Geodeziya!AN26</f>
        <v>10</v>
      </c>
      <c r="M25" s="8">
        <f t="shared" si="0"/>
        <v>6</v>
      </c>
    </row>
    <row r="26" spans="1:13" ht="18" customHeight="1" x14ac:dyDescent="0.25">
      <c r="A26" s="5">
        <v>13</v>
      </c>
      <c r="B26" s="9" t="s">
        <v>23</v>
      </c>
      <c r="C26" s="7">
        <f>[1]Az.dili!AG27</f>
        <v>2</v>
      </c>
      <c r="D26" s="7" t="str">
        <f>[1]Az.dili!AH27</f>
        <v>10</v>
      </c>
      <c r="E26" s="7">
        <f>[1]X.dil!AZ28</f>
        <v>0</v>
      </c>
      <c r="F26" s="7" t="str">
        <f>[1]X.dil!BA28</f>
        <v>10</v>
      </c>
      <c r="G26" s="7">
        <f>[1]Riy.!AO28</f>
        <v>0</v>
      </c>
      <c r="H26" s="7" t="str">
        <f>[1]Riy.!AP28</f>
        <v>10</v>
      </c>
      <c r="I26" s="7">
        <f>[1]Fizika!AR28</f>
        <v>0</v>
      </c>
      <c r="J26" s="7" t="str">
        <f>[1]Fizika!AS28</f>
        <v>10</v>
      </c>
      <c r="K26" s="7">
        <f>[1]Geodeziya!AM27</f>
        <v>2</v>
      </c>
      <c r="L26" s="7" t="str">
        <f>[1]Geodeziya!AN27</f>
        <v>10</v>
      </c>
      <c r="M26" s="8">
        <f t="shared" si="0"/>
        <v>4</v>
      </c>
    </row>
    <row r="27" spans="1:13" ht="18" customHeight="1" x14ac:dyDescent="0.25">
      <c r="A27" s="5">
        <v>14</v>
      </c>
      <c r="B27" s="9" t="s">
        <v>24</v>
      </c>
      <c r="C27" s="7">
        <f>[1]Az.dili!AG28</f>
        <v>0</v>
      </c>
      <c r="D27" s="7" t="str">
        <f>[1]Az.dili!AH28</f>
        <v>10</v>
      </c>
      <c r="E27" s="7">
        <f>[1]X.dil!AZ29</f>
        <v>0</v>
      </c>
      <c r="F27" s="7" t="str">
        <f>[1]X.dil!BA29</f>
        <v>10</v>
      </c>
      <c r="G27" s="7">
        <f>[1]Riy.!AO29</f>
        <v>2</v>
      </c>
      <c r="H27" s="7" t="str">
        <f>[1]Riy.!AP29</f>
        <v>10</v>
      </c>
      <c r="I27" s="7">
        <f>[1]Fizika!AR29</f>
        <v>0</v>
      </c>
      <c r="J27" s="7" t="str">
        <f>[1]Fizika!AS29</f>
        <v>10</v>
      </c>
      <c r="K27" s="7">
        <f>[1]Geodeziya!AM28</f>
        <v>2</v>
      </c>
      <c r="L27" s="7" t="str">
        <f>[1]Geodeziya!AN28</f>
        <v>10</v>
      </c>
      <c r="M27" s="8">
        <f t="shared" si="0"/>
        <v>4</v>
      </c>
    </row>
    <row r="28" spans="1:13" ht="18" customHeight="1" x14ac:dyDescent="0.25">
      <c r="A28" s="5">
        <v>15</v>
      </c>
      <c r="B28" s="9" t="s">
        <v>25</v>
      </c>
      <c r="C28" s="7">
        <f>[1]Az.dili!AG29</f>
        <v>2</v>
      </c>
      <c r="D28" s="7" t="str">
        <f>[1]Az.dili!AH29</f>
        <v>10</v>
      </c>
      <c r="E28" s="7">
        <f>[1]X.dil!AZ30</f>
        <v>4</v>
      </c>
      <c r="F28" s="7" t="str">
        <f>[1]X.dil!BA30</f>
        <v>10</v>
      </c>
      <c r="G28" s="7">
        <f>[1]Riy.!AO30</f>
        <v>10</v>
      </c>
      <c r="H28" s="7" t="str">
        <f>[1]Riy.!AP30</f>
        <v>9</v>
      </c>
      <c r="I28" s="7">
        <f>[1]Fizika!AR30</f>
        <v>4</v>
      </c>
      <c r="J28" s="7" t="str">
        <f>[1]Fizika!AS30</f>
        <v>10</v>
      </c>
      <c r="K28" s="7">
        <f>[1]Geodeziya!AM29</f>
        <v>2</v>
      </c>
      <c r="L28" s="7" t="str">
        <f>[1]Geodeziya!AN29</f>
        <v>10</v>
      </c>
      <c r="M28" s="8">
        <f t="shared" si="0"/>
        <v>22</v>
      </c>
    </row>
    <row r="29" spans="1:13" ht="18" customHeight="1" x14ac:dyDescent="0.25">
      <c r="A29" s="5">
        <v>16</v>
      </c>
      <c r="B29" s="9" t="s">
        <v>26</v>
      </c>
      <c r="C29" s="7">
        <f>[1]Az.dili!AG30</f>
        <v>0</v>
      </c>
      <c r="D29" s="7" t="str">
        <f>[1]Az.dili!AH30</f>
        <v>10</v>
      </c>
      <c r="E29" s="7">
        <f>[1]X.dil!AZ31</f>
        <v>0</v>
      </c>
      <c r="F29" s="7" t="str">
        <f>[1]X.dil!BA31</f>
        <v>10</v>
      </c>
      <c r="G29" s="7">
        <f>[1]Riy.!AO31</f>
        <v>2</v>
      </c>
      <c r="H29" s="7" t="str">
        <f>[1]Riy.!AP31</f>
        <v>10</v>
      </c>
      <c r="I29" s="7">
        <f>[1]Fizika!AR31</f>
        <v>2</v>
      </c>
      <c r="J29" s="7" t="str">
        <f>[1]Fizika!AS31</f>
        <v>10</v>
      </c>
      <c r="K29" s="7">
        <f>[1]Geodeziya!AM30</f>
        <v>0</v>
      </c>
      <c r="L29" s="7" t="str">
        <f>[1]Geodeziya!AN30</f>
        <v>10</v>
      </c>
      <c r="M29" s="8">
        <f t="shared" si="0"/>
        <v>4</v>
      </c>
    </row>
    <row r="30" spans="1:13" ht="18" customHeight="1" x14ac:dyDescent="0.25">
      <c r="A30" s="5">
        <v>17</v>
      </c>
      <c r="B30" s="9" t="s">
        <v>27</v>
      </c>
      <c r="C30" s="7">
        <f>[1]Az.dili!AG31</f>
        <v>4</v>
      </c>
      <c r="D30" s="7" t="str">
        <f>[1]Az.dili!AH31</f>
        <v>10</v>
      </c>
      <c r="E30" s="7">
        <f>[1]X.dil!AZ32</f>
        <v>2</v>
      </c>
      <c r="F30" s="7" t="str">
        <f>[1]X.dil!BA32</f>
        <v>10</v>
      </c>
      <c r="G30" s="7">
        <f>[1]Riy.!AO32</f>
        <v>2</v>
      </c>
      <c r="H30" s="7" t="str">
        <f>[1]Riy.!AP32</f>
        <v>10</v>
      </c>
      <c r="I30" s="7">
        <f>[1]Fizika!AR32</f>
        <v>2</v>
      </c>
      <c r="J30" s="7" t="str">
        <f>[1]Fizika!AS32</f>
        <v>10</v>
      </c>
      <c r="K30" s="7">
        <f>[1]Geodeziya!AM31</f>
        <v>10</v>
      </c>
      <c r="L30" s="7" t="str">
        <f>[1]Geodeziya!AN31</f>
        <v>9</v>
      </c>
      <c r="M30" s="8">
        <f t="shared" si="0"/>
        <v>20</v>
      </c>
    </row>
    <row r="31" spans="1:13" ht="18" customHeight="1" x14ac:dyDescent="0.25">
      <c r="A31" s="5">
        <v>18</v>
      </c>
      <c r="B31" s="9" t="s">
        <v>28</v>
      </c>
      <c r="C31" s="7">
        <f>[1]Az.dili!AG32</f>
        <v>4</v>
      </c>
      <c r="D31" s="7" t="str">
        <f>[1]Az.dili!AH32</f>
        <v>10</v>
      </c>
      <c r="E31" s="7">
        <f>[1]X.dil!AZ33</f>
        <v>2</v>
      </c>
      <c r="F31" s="7" t="str">
        <f>[1]X.dil!BA33</f>
        <v>10</v>
      </c>
      <c r="G31" s="7">
        <f>[1]Riy.!AO33</f>
        <v>0</v>
      </c>
      <c r="H31" s="7" t="str">
        <f>[1]Riy.!AP33</f>
        <v>10</v>
      </c>
      <c r="I31" s="7">
        <f>[1]Fizika!AR33</f>
        <v>0</v>
      </c>
      <c r="J31" s="7" t="str">
        <f>[1]Fizika!AS33</f>
        <v>10</v>
      </c>
      <c r="K31" s="7">
        <f>[1]Geodeziya!AM32</f>
        <v>4</v>
      </c>
      <c r="L31" s="7" t="str">
        <f>[1]Geodeziya!AN32</f>
        <v>10</v>
      </c>
      <c r="M31" s="8">
        <f t="shared" si="0"/>
        <v>10</v>
      </c>
    </row>
    <row r="32" spans="1:13" ht="18" customHeight="1" x14ac:dyDescent="0.25">
      <c r="A32" s="5">
        <v>19</v>
      </c>
      <c r="B32" s="9" t="s">
        <v>29</v>
      </c>
      <c r="C32" s="7">
        <f>[1]Az.dili!AG33</f>
        <v>0</v>
      </c>
      <c r="D32" s="7" t="str">
        <f>[1]Az.dili!AH33</f>
        <v>10</v>
      </c>
      <c r="E32" s="7">
        <f>[1]X.dil!AZ34</f>
        <v>0</v>
      </c>
      <c r="F32" s="7" t="str">
        <f>[1]X.dil!BA34</f>
        <v>10</v>
      </c>
      <c r="G32" s="7">
        <f>[1]Riy.!AO34</f>
        <v>0</v>
      </c>
      <c r="H32" s="7" t="str">
        <f>[1]Riy.!AP34</f>
        <v>10</v>
      </c>
      <c r="I32" s="7">
        <f>[1]Fizika!AR34</f>
        <v>2</v>
      </c>
      <c r="J32" s="7" t="str">
        <f>[1]Fizika!AS34</f>
        <v>10</v>
      </c>
      <c r="K32" s="7">
        <f>[1]Geodeziya!AM33</f>
        <v>4</v>
      </c>
      <c r="L32" s="7" t="str">
        <f>[1]Geodeziya!AN33</f>
        <v>10</v>
      </c>
      <c r="M32" s="8">
        <f t="shared" si="0"/>
        <v>6</v>
      </c>
    </row>
    <row r="33" spans="1:13" ht="18" customHeight="1" x14ac:dyDescent="0.25">
      <c r="A33" s="5">
        <v>20</v>
      </c>
      <c r="B33" s="9" t="s">
        <v>30</v>
      </c>
      <c r="C33" s="7">
        <f>[1]Az.dili!AG34</f>
        <v>2</v>
      </c>
      <c r="D33" s="7" t="str">
        <f>[1]Az.dili!AH34</f>
        <v>10</v>
      </c>
      <c r="E33" s="7">
        <f>[1]X.dil!AZ35</f>
        <v>0</v>
      </c>
      <c r="F33" s="7" t="str">
        <f>[1]X.dil!BA35</f>
        <v>10</v>
      </c>
      <c r="G33" s="7">
        <f>[1]Riy.!AO35</f>
        <v>2</v>
      </c>
      <c r="H33" s="7" t="str">
        <f>[1]Riy.!AP35</f>
        <v>10</v>
      </c>
      <c r="I33" s="7">
        <f>[1]Fizika!AR35</f>
        <v>2</v>
      </c>
      <c r="J33" s="7" t="str">
        <f>[1]Fizika!AS35</f>
        <v>10</v>
      </c>
      <c r="K33" s="7">
        <f>[1]Geodeziya!AM34</f>
        <v>2</v>
      </c>
      <c r="L33" s="7" t="str">
        <f>[1]Geodeziya!AN34</f>
        <v>10</v>
      </c>
      <c r="M33" s="8">
        <f t="shared" si="0"/>
        <v>8</v>
      </c>
    </row>
    <row r="34" spans="1:13" ht="18" customHeight="1" x14ac:dyDescent="0.25">
      <c r="A34" s="5">
        <v>21</v>
      </c>
      <c r="B34" s="9" t="s">
        <v>31</v>
      </c>
      <c r="C34" s="7">
        <f>[1]Az.dili!AG35</f>
        <v>8</v>
      </c>
      <c r="D34" s="7" t="str">
        <f>[1]Az.dili!AH35</f>
        <v>9</v>
      </c>
      <c r="E34" s="7">
        <f>[1]X.dil!AZ36</f>
        <v>10</v>
      </c>
      <c r="F34" s="7" t="str">
        <f>[1]X.dil!BA36</f>
        <v>9</v>
      </c>
      <c r="G34" s="7">
        <f>[1]Riy.!AO36</f>
        <v>6</v>
      </c>
      <c r="H34" s="7" t="str">
        <f>[1]Riy.!AP36</f>
        <v>10</v>
      </c>
      <c r="I34" s="7">
        <f>[1]Fizika!AR36</f>
        <v>8</v>
      </c>
      <c r="J34" s="7" t="str">
        <f>[1]Fizika!AS36</f>
        <v>9</v>
      </c>
      <c r="K34" s="7">
        <f>[1]Geodeziya!AM35</f>
        <v>10</v>
      </c>
      <c r="L34" s="7" t="str">
        <f>[1]Geodeziya!AN35</f>
        <v>9</v>
      </c>
      <c r="M34" s="8">
        <f t="shared" si="0"/>
        <v>42</v>
      </c>
    </row>
    <row r="35" spans="1:13" ht="18" customHeight="1" x14ac:dyDescent="0.25">
      <c r="A35" s="5">
        <v>22</v>
      </c>
      <c r="B35" s="9" t="s">
        <v>32</v>
      </c>
      <c r="C35" s="7">
        <f>[1]Az.dili!AG36</f>
        <v>2</v>
      </c>
      <c r="D35" s="7" t="str">
        <f>[1]Az.dili!AH36</f>
        <v>10</v>
      </c>
      <c r="E35" s="7">
        <f>[1]X.dil!AZ37</f>
        <v>0</v>
      </c>
      <c r="F35" s="7" t="str">
        <f>[1]X.dil!BA37</f>
        <v>10</v>
      </c>
      <c r="G35" s="7">
        <f>[1]Riy.!AO37</f>
        <v>2</v>
      </c>
      <c r="H35" s="7" t="str">
        <f>[1]Riy.!AP37</f>
        <v>10</v>
      </c>
      <c r="I35" s="7">
        <f>[1]Fizika!AR37</f>
        <v>4</v>
      </c>
      <c r="J35" s="7" t="str">
        <f>[1]Fizika!AS37</f>
        <v>10</v>
      </c>
      <c r="K35" s="7">
        <f>[1]Geodeziya!AM36</f>
        <v>4</v>
      </c>
      <c r="L35" s="7" t="str">
        <f>[1]Geodeziya!AN36</f>
        <v>10</v>
      </c>
      <c r="M35" s="8">
        <f t="shared" si="0"/>
        <v>12</v>
      </c>
    </row>
    <row r="36" spans="1:13" ht="18" customHeight="1" x14ac:dyDescent="0.25">
      <c r="A36" s="5">
        <v>23</v>
      </c>
      <c r="B36" s="9" t="s">
        <v>33</v>
      </c>
      <c r="C36" s="7">
        <f>[1]Az.dili!AG37</f>
        <v>2</v>
      </c>
      <c r="D36" s="7" t="str">
        <f>[1]Az.dili!AH37</f>
        <v>10</v>
      </c>
      <c r="E36" s="7">
        <f>[1]X.dil!AZ38</f>
        <v>2</v>
      </c>
      <c r="F36" s="7" t="str">
        <f>[1]X.dil!BA38</f>
        <v>10</v>
      </c>
      <c r="G36" s="7">
        <f>[1]Riy.!AO38</f>
        <v>8</v>
      </c>
      <c r="H36" s="7" t="str">
        <f>[1]Riy.!AP38</f>
        <v>9</v>
      </c>
      <c r="I36" s="7">
        <f>[1]Fizika!AR38</f>
        <v>8</v>
      </c>
      <c r="J36" s="7" t="str">
        <f>[1]Fizika!AS38</f>
        <v>9</v>
      </c>
      <c r="K36" s="7">
        <f>[1]Geodeziya!AM37</f>
        <v>6</v>
      </c>
      <c r="L36" s="7" t="str">
        <f>[1]Geodeziya!AN37</f>
        <v>10</v>
      </c>
      <c r="M36" s="8">
        <f t="shared" si="0"/>
        <v>26</v>
      </c>
    </row>
    <row r="37" spans="1:13" ht="18" customHeight="1" thickBot="1" x14ac:dyDescent="0.3">
      <c r="A37" s="12">
        <v>24</v>
      </c>
      <c r="B37" s="13" t="s">
        <v>34</v>
      </c>
      <c r="C37" s="14">
        <f>[1]Az.dili!AG38</f>
        <v>2</v>
      </c>
      <c r="D37" s="14" t="str">
        <f>[1]Az.dili!AH38</f>
        <v>10</v>
      </c>
      <c r="E37" s="14">
        <f>[1]X.dil!AZ39</f>
        <v>2</v>
      </c>
      <c r="F37" s="14" t="str">
        <f>[1]X.dil!BA39</f>
        <v>10</v>
      </c>
      <c r="G37" s="14">
        <f>[1]Riy.!AO39</f>
        <v>0</v>
      </c>
      <c r="H37" s="14" t="str">
        <f>[1]Riy.!AP39</f>
        <v>10</v>
      </c>
      <c r="I37" s="14">
        <f>[1]Fizika!AR39</f>
        <v>2</v>
      </c>
      <c r="J37" s="14" t="str">
        <f>[1]Fizika!AS39</f>
        <v>10</v>
      </c>
      <c r="K37" s="14">
        <f>[1]Geodeziya!AM38</f>
        <v>2</v>
      </c>
      <c r="L37" s="14" t="str">
        <f>[1]Geodeziya!AN38</f>
        <v>10</v>
      </c>
      <c r="M37" s="15">
        <f t="shared" si="0"/>
        <v>8</v>
      </c>
    </row>
    <row r="39" spans="1:13" ht="17.25" customHeight="1" x14ac:dyDescent="0.25">
      <c r="A39" s="16" t="s">
        <v>35</v>
      </c>
      <c r="B39" s="16"/>
      <c r="C39" s="16"/>
      <c r="D39" s="17"/>
      <c r="E39" s="18" t="s">
        <v>36</v>
      </c>
      <c r="F39" s="18"/>
      <c r="G39" s="18"/>
      <c r="H39" s="18"/>
      <c r="I39" s="18"/>
      <c r="J39" s="19"/>
      <c r="K39" s="19"/>
      <c r="L39" s="19" t="s">
        <v>37</v>
      </c>
      <c r="M39" s="19"/>
    </row>
    <row r="40" spans="1:13" ht="20.25" x14ac:dyDescent="0.25">
      <c r="L40" s="17"/>
    </row>
  </sheetData>
  <mergeCells count="13">
    <mergeCell ref="C3:I3"/>
    <mergeCell ref="C2:I2"/>
    <mergeCell ref="C9:H9"/>
    <mergeCell ref="B12:B13"/>
    <mergeCell ref="A12:A13"/>
    <mergeCell ref="B8:H8"/>
    <mergeCell ref="C7:J7"/>
    <mergeCell ref="C12:D12"/>
    <mergeCell ref="E12:F12"/>
    <mergeCell ref="G12:H12"/>
    <mergeCell ref="I12:J12"/>
    <mergeCell ref="K12:L12"/>
    <mergeCell ref="M12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2015-12-15T06:39:09Z</dcterms:modified>
</cp:coreProperties>
</file>